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05" windowWidth="15120" windowHeight="8010"/>
  </bookViews>
  <sheets>
    <sheet name="Форма 1.0.1." sheetId="1" r:id="rId1"/>
    <sheet name="Форма 2.10." sheetId="2" r:id="rId2"/>
    <sheet name="Лист3" sheetId="3" r:id="rId3"/>
  </sheets>
  <externalReferences>
    <externalReference r:id="rId4"/>
  </externalReferences>
  <definedNames>
    <definedName name="form_up_date">[1]Титульный!$F$14</definedName>
    <definedName name="org">[1]Титульный!$F$26</definedName>
    <definedName name="region_name">[1]Титульный!$F$7</definedName>
  </definedNames>
  <calcPr calcId="125725"/>
</workbook>
</file>

<file path=xl/calcChain.xml><?xml version="1.0" encoding="utf-8"?>
<calcChain xmlns="http://schemas.openxmlformats.org/spreadsheetml/2006/main">
  <c r="G15" i="2"/>
  <c r="G10"/>
  <c r="D6"/>
  <c r="D5"/>
  <c r="F16" i="1"/>
  <c r="D16"/>
  <c r="F12"/>
  <c r="D6"/>
</calcChain>
</file>

<file path=xl/comments1.xml><?xml version="1.0" encoding="utf-8"?>
<comments xmlns="http://schemas.openxmlformats.org/spreadsheetml/2006/main">
  <authors>
    <author>Автор</author>
  </authors>
  <commentList>
    <comment ref="D8" authorId="0">
      <text>
        <r>
          <rPr>
            <sz val="9"/>
            <color indexed="81"/>
            <rFont val="Tahoma"/>
            <family val="2"/>
            <charset val="204"/>
          </rPr>
          <t>Для переходя к Форме 2.10 
дважды кликните по этой ячейке</t>
        </r>
      </text>
    </comment>
  </commentList>
</comments>
</file>

<file path=xl/comments2.xml><?xml version="1.0" encoding="utf-8"?>
<comments xmlns="http://schemas.openxmlformats.org/spreadsheetml/2006/main">
  <authors>
    <author>Автор</author>
  </authors>
  <commentList>
    <comment ref="G8" authorId="0">
      <text>
        <r>
          <rPr>
            <sz val="9"/>
            <color indexed="81"/>
            <rFont val="Tahoma"/>
            <family val="2"/>
            <charset val="204"/>
          </rPr>
          <t>Для переходя к Форме 1.0.1 
дважды кликните по этой ячейке</t>
        </r>
      </text>
    </comment>
  </commentList>
</comments>
</file>

<file path=xl/sharedStrings.xml><?xml version="1.0" encoding="utf-8"?>
<sst xmlns="http://schemas.openxmlformats.org/spreadsheetml/2006/main" count="126" uniqueCount="84">
  <si>
    <r>
      <t xml:space="preserve">Форма 1.0.1 Основные параметры раскрываемой информации </t>
    </r>
    <r>
      <rPr>
        <vertAlign val="superscript"/>
        <sz val="9"/>
        <rFont val="Tahoma"/>
        <family val="2"/>
        <charset val="204"/>
      </rPr>
      <t>1</t>
    </r>
  </si>
  <si>
    <t>Форма 1.0.1</t>
  </si>
  <si>
    <t>Параметры формы</t>
  </si>
  <si>
    <t>Описание параметров формы</t>
  </si>
  <si>
    <t>№ п/п</t>
  </si>
  <si>
    <t>Наименование параметра</t>
  </si>
  <si>
    <t>Информация</t>
  </si>
  <si>
    <t>1</t>
  </si>
  <si>
    <t>Дата заполнения/внесения изменений</t>
  </si>
  <si>
    <t>Указывается календарная дата первичного заполнения или внесения изменений в форму в виде «ДД.ММ.ГГГГ».</t>
  </si>
  <si>
    <t>2.1</t>
  </si>
  <si>
    <t>Наименование централизованной системы коммунальной инфраструктуры</t>
  </si>
  <si>
    <t>наименование отсутствует</t>
  </si>
  <si>
    <t xml:space="preserve">Указывается наименование централизованной системы холодного водоснабжения/горячего водоснабжения/водоотведения/теплоснабжения, к которой относится размещаемая информация.
В случае наличия нескольких централизованных систем коммунальной инфраструктуры, информация по каждой из них указывается в отдельной строке. </t>
  </si>
  <si>
    <t>3.1</t>
  </si>
  <si>
    <t>Наименование регулируемого вида деятельности</t>
  </si>
  <si>
    <t>Подключение (технологическое присоединение) к централизованной системе водоснабжения</t>
  </si>
  <si>
    <t>Указывается наименование вида регулируемой деятельности.</t>
  </si>
  <si>
    <t>4.1</t>
  </si>
  <si>
    <t>Территория оказания услуги по регулируемому виду деятельности</t>
  </si>
  <si>
    <t>x</t>
  </si>
  <si>
    <t>Субъект РФ</t>
  </si>
  <si>
    <t>Указывается наименование субъекта Российской Федерации</t>
  </si>
  <si>
    <t>4.1.1.1</t>
  </si>
  <si>
    <t>муниципальный район</t>
  </si>
  <si>
    <t>Город Новосибирск</t>
  </si>
  <si>
    <t>Указывается наименование муниципального района, на территории которого организация оказывает услуги по регулируемому виду деятельности.</t>
  </si>
  <si>
    <t>4.1.1.1.1</t>
  </si>
  <si>
    <t>муниципальное образование</t>
  </si>
  <si>
    <t>Город Новосибирск (50701000)</t>
  </si>
  <si>
    <t>Указывается наименование и код муниципального района, муниципального образования в соответствии с Общероссийским классификатором территорий муниципальных образований (далее - ОКТМО), входящего в муниципальный район, на территории которого организация оказывает услуги по регулируемому виду деятельности.
В случае оказания услуг по регулируемому виду деятельности на территории нескольких муниципальных районов (муниципальных образований) данные по каждому их них указываются в отдельной строке.</t>
  </si>
  <si>
    <t>4.1.1.2</t>
  </si>
  <si>
    <t>Город Обь</t>
  </si>
  <si>
    <t>4.1.1.2.1</t>
  </si>
  <si>
    <t>Город Обь (50717000)</t>
  </si>
  <si>
    <t>4.1.1.3</t>
  </si>
  <si>
    <t>Новосибирский муниципальный район</t>
  </si>
  <si>
    <t>4.1.1.3.1</t>
  </si>
  <si>
    <t>Верх-Тулинское (50640410)</t>
  </si>
  <si>
    <t>4.1.1.3.2</t>
  </si>
  <si>
    <t>Каменское (50640416)</t>
  </si>
  <si>
    <t>4.1.1.3.3</t>
  </si>
  <si>
    <t>Кудряшовское (50640425)</t>
  </si>
  <si>
    <t>4.1.1.3.4</t>
  </si>
  <si>
    <t>Мичуринское Новосибирский (50640428)</t>
  </si>
  <si>
    <t>4.1.1.3.5</t>
  </si>
  <si>
    <t>Морское (50640429)</t>
  </si>
  <si>
    <t>4.1.1.3.6</t>
  </si>
  <si>
    <t>Мочищенское (50640431)</t>
  </si>
  <si>
    <t>4.1.1.3.7</t>
  </si>
  <si>
    <t>Новолуговское (50640434)</t>
  </si>
  <si>
    <t>4.1.1.3.8</t>
  </si>
  <si>
    <t>Поселок Краснообск (50640154)</t>
  </si>
  <si>
    <t>4.1.1.3.9</t>
  </si>
  <si>
    <t>Раздольненское (50640438)</t>
  </si>
  <si>
    <t>4.1.1.3.10</t>
  </si>
  <si>
    <t>Станционное (50640440)</t>
  </si>
  <si>
    <t>4.1.1.4</t>
  </si>
  <si>
    <t>Посёлок Кольцово</t>
  </si>
  <si>
    <t>4.1.1.4.1</t>
  </si>
  <si>
    <t>Посёлок Кольцово (50740000)</t>
  </si>
  <si>
    <r>
      <t xml:space="preserve">  </t>
    </r>
    <r>
      <rPr>
        <vertAlign val="superscript"/>
        <sz val="9"/>
        <rFont val="Tahoma"/>
        <family val="2"/>
        <charset val="204"/>
      </rPr>
      <t>1</t>
    </r>
    <r>
      <rPr>
        <sz val="9"/>
        <rFont val="Tahoma"/>
        <family val="2"/>
        <charset val="204"/>
      </rPr>
      <t xml:space="preserve"> Информация по данной форме публикуется при раскрытии информации по каждой из форм.</t>
    </r>
  </si>
  <si>
    <t>тыс.куб.м/сутки</t>
  </si>
  <si>
    <t>Указывается резерв мощности для централизованной системы холодного водоснабжения, тариф для которой не является отличным от тарифов других централизованных систем холодного водоснабжения регулируемой организации.
При использовании регулируемой организацией нескольких централизованных систем холодного водоснабжения информация о резерве мощности таких систем указывается в отношении каждой централизованной системы холодного водоснабжения в отдельных строках.</t>
  </si>
  <si>
    <t>Единица измерения</t>
  </si>
  <si>
    <t>Вид деятельности:_x000D_
  - Подключение (технологическое присоединение) к централизованной системе водоснабжения_x000D_
_x000D_
Территория оказания услуг:_x000D_
  - без дифференциации_x000D_
_x000D_
Централизованная система холодного водоснабжения:_x000D_
  - наименование отсутствует</t>
  </si>
  <si>
    <t>2</t>
  </si>
  <si>
    <t>3</t>
  </si>
  <si>
    <t>Количество поданных заявок</t>
  </si>
  <si>
    <t>ед</t>
  </si>
  <si>
    <t>Указывается количество поданных заявок на подключение (технологическое присоединение) к централизованной системе холодного водоснабжения в течение отчетного квартала.</t>
  </si>
  <si>
    <t>Количество исполненных заявок</t>
  </si>
  <si>
    <t>Указывается количество исполненных заявок на подключение (технологическое присоединение) к централизованной системе холодного водоснабжения в течение отчетного квартала.</t>
  </si>
  <si>
    <t>Количество заявок с решением об отказе в подключении</t>
  </si>
  <si>
    <t>Указывается количество заявок с решением об отказе о подключении (технологическому присоединению) к централизованной системе холодного водоснабжения в течение отчетного квартала.</t>
  </si>
  <si>
    <t>Причины отказа в подключении</t>
  </si>
  <si>
    <t>Указывается текстовое описание причин принятия решений об отказе в подключении (технологическом присоединении) к централизованной системе холодного водоснабжения в случае.
Не заполняется в случае, если решения об отказе в подключении (технологическом присоединении) в течение отчетного периода не принимались.</t>
  </si>
  <si>
    <t>Резерв мощности централизованной системы холодного водоснабжения в течение квартала, в том числе:</t>
  </si>
  <si>
    <t>Указывается резерв мощности централизованной системы холодного водоснабжения (совокупности централизованных систем холодного водоснабжения) в случае, если для них установлены одинаковые тарифы в сфере холодного водоснабжения.
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t>
  </si>
  <si>
    <t>5.0</t>
  </si>
  <si>
    <t>5.1</t>
  </si>
  <si>
    <t>Резерв мощности централизованной системы холодного водоснабжения в течение квартала:</t>
  </si>
  <si>
    <t>Добавить централизованную систему холодного водоснабжения</t>
  </si>
  <si>
    <t>4 квартал 2022г.</t>
  </si>
</sst>
</file>

<file path=xl/styles.xml><?xml version="1.0" encoding="utf-8"?>
<styleSheet xmlns="http://schemas.openxmlformats.org/spreadsheetml/2006/main">
  <fonts count="18">
    <font>
      <sz val="11"/>
      <color theme="1"/>
      <name val="Calibri"/>
      <family val="2"/>
      <charset val="204"/>
      <scheme val="minor"/>
    </font>
    <font>
      <b/>
      <sz val="11"/>
      <color theme="1"/>
      <name val="Calibri"/>
      <family val="2"/>
      <charset val="204"/>
      <scheme val="minor"/>
    </font>
    <font>
      <sz val="10"/>
      <name val="Arial Cyr"/>
      <charset val="204"/>
    </font>
    <font>
      <sz val="9"/>
      <color theme="0"/>
      <name val="Tahoma"/>
      <family val="2"/>
      <charset val="204"/>
    </font>
    <font>
      <sz val="12"/>
      <color theme="0"/>
      <name val="Tahoma"/>
      <family val="2"/>
      <charset val="204"/>
    </font>
    <font>
      <sz val="9"/>
      <color indexed="9"/>
      <name val="Tahoma"/>
      <family val="2"/>
      <charset val="204"/>
    </font>
    <font>
      <sz val="9"/>
      <name val="Tahoma"/>
      <family val="2"/>
      <charset val="204"/>
    </font>
    <font>
      <sz val="9"/>
      <color indexed="55"/>
      <name val="Tahoma"/>
      <family val="2"/>
      <charset val="204"/>
    </font>
    <font>
      <sz val="12"/>
      <name val="Tahoma"/>
      <family val="2"/>
      <charset val="204"/>
    </font>
    <font>
      <b/>
      <sz val="14"/>
      <name val="Franklin Gothic Medium"/>
      <family val="2"/>
      <charset val="204"/>
    </font>
    <font>
      <vertAlign val="superscript"/>
      <sz val="9"/>
      <name val="Tahoma"/>
      <family val="2"/>
      <charset val="204"/>
    </font>
    <font>
      <sz val="12"/>
      <color indexed="8"/>
      <name val="Tahoma"/>
      <family val="2"/>
      <charset val="204"/>
    </font>
    <font>
      <sz val="11"/>
      <color indexed="8"/>
      <name val="Calibri"/>
      <family val="2"/>
      <charset val="204"/>
    </font>
    <font>
      <b/>
      <sz val="9"/>
      <name val="Tahoma"/>
      <family val="2"/>
      <charset val="204"/>
    </font>
    <font>
      <sz val="9"/>
      <color rgb="FFBCBCBC"/>
      <name val="Tahoma"/>
      <family val="2"/>
      <charset val="204"/>
    </font>
    <font>
      <sz val="9"/>
      <color indexed="81"/>
      <name val="Tahoma"/>
      <family val="2"/>
      <charset val="204"/>
    </font>
    <font>
      <sz val="11"/>
      <color indexed="55"/>
      <name val="Wingdings 2"/>
      <family val="1"/>
      <charset val="2"/>
    </font>
    <font>
      <sz val="9"/>
      <color indexed="62"/>
      <name val="Tahoma"/>
      <family val="2"/>
      <charset val="204"/>
    </font>
  </fonts>
  <fills count="4">
    <fill>
      <patternFill patternType="none"/>
    </fill>
    <fill>
      <patternFill patternType="gray125"/>
    </fill>
    <fill>
      <patternFill patternType="solid">
        <fgColor theme="0"/>
        <bgColor indexed="64"/>
      </patternFill>
    </fill>
    <fill>
      <patternFill patternType="lightDown">
        <fgColor indexed="22"/>
        <bgColor theme="0"/>
      </patternFill>
    </fill>
  </fills>
  <borders count="10">
    <border>
      <left/>
      <right/>
      <top/>
      <bottom/>
      <diagonal/>
    </border>
    <border>
      <left/>
      <right/>
      <top style="thin">
        <color indexed="22"/>
      </top>
      <bottom/>
      <diagonal/>
    </border>
    <border>
      <left/>
      <right/>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medium">
        <color indexed="64"/>
      </top>
      <bottom/>
      <diagonal/>
    </border>
    <border>
      <left style="thin">
        <color indexed="22"/>
      </left>
      <right style="thin">
        <color indexed="22"/>
      </right>
      <top style="thin">
        <color indexed="22"/>
      </top>
      <bottom/>
      <diagonal/>
    </border>
  </borders>
  <cellStyleXfs count="7">
    <xf numFmtId="0" fontId="0" fillId="0" borderId="0"/>
    <xf numFmtId="0" fontId="2" fillId="0" borderId="0"/>
    <xf numFmtId="0" fontId="9" fillId="0" borderId="0" applyBorder="0">
      <alignment horizontal="center" vertical="center" wrapText="1"/>
    </xf>
    <xf numFmtId="0" fontId="12" fillId="0" borderId="0"/>
    <xf numFmtId="0" fontId="2" fillId="0" borderId="0"/>
    <xf numFmtId="0" fontId="13" fillId="0" borderId="8" applyBorder="0">
      <alignment horizontal="center" vertical="center" wrapText="1"/>
    </xf>
    <xf numFmtId="49" fontId="6" fillId="0" borderId="0" applyBorder="0">
      <alignment vertical="top"/>
    </xf>
  </cellStyleXfs>
  <cellXfs count="80">
    <xf numFmtId="0" fontId="0" fillId="0" borderId="0" xfId="0"/>
    <xf numFmtId="0" fontId="3" fillId="2" borderId="0" xfId="1" applyFont="1" applyFill="1" applyAlignment="1" applyProtection="1">
      <alignment vertical="center" wrapText="1"/>
    </xf>
    <xf numFmtId="0" fontId="3" fillId="2" borderId="0" xfId="1" applyFont="1" applyFill="1" applyAlignment="1" applyProtection="1">
      <alignment horizontal="center" vertical="center" wrapText="1"/>
    </xf>
    <xf numFmtId="0" fontId="4" fillId="2" borderId="0" xfId="1" applyFont="1" applyFill="1" applyAlignment="1" applyProtection="1">
      <alignment vertical="center" wrapText="1"/>
    </xf>
    <xf numFmtId="0" fontId="5" fillId="2" borderId="0" xfId="1" applyFont="1" applyFill="1" applyAlignment="1" applyProtection="1">
      <alignment vertical="center" wrapText="1"/>
    </xf>
    <xf numFmtId="0" fontId="6" fillId="2" borderId="0" xfId="1" applyFont="1" applyFill="1" applyAlignment="1" applyProtection="1">
      <alignment vertical="center" wrapText="1"/>
    </xf>
    <xf numFmtId="0" fontId="7" fillId="2" borderId="0" xfId="1" applyFont="1" applyFill="1" applyBorder="1" applyAlignment="1" applyProtection="1">
      <alignment horizontal="center" vertical="center" wrapText="1"/>
    </xf>
    <xf numFmtId="0" fontId="6" fillId="2" borderId="0" xfId="1" applyFont="1" applyFill="1" applyBorder="1" applyAlignment="1" applyProtection="1">
      <alignment vertical="center" wrapText="1"/>
    </xf>
    <xf numFmtId="0" fontId="8" fillId="2" borderId="0" xfId="1" applyFont="1" applyFill="1" applyAlignment="1" applyProtection="1">
      <alignment vertical="center" wrapText="1"/>
    </xf>
    <xf numFmtId="0" fontId="6" fillId="2" borderId="1" xfId="2" applyFont="1" applyFill="1" applyBorder="1" applyAlignment="1" applyProtection="1">
      <alignment horizontal="left" vertical="center" wrapText="1"/>
    </xf>
    <xf numFmtId="0" fontId="3" fillId="2" borderId="0" xfId="1" applyFont="1" applyFill="1" applyBorder="1" applyAlignment="1" applyProtection="1">
      <alignment vertical="center" wrapText="1"/>
    </xf>
    <xf numFmtId="49" fontId="0" fillId="2" borderId="0" xfId="0" applyNumberFormat="1" applyFill="1" applyBorder="1" applyAlignment="1" applyProtection="1">
      <alignment vertical="top"/>
    </xf>
    <xf numFmtId="49" fontId="0" fillId="2" borderId="2" xfId="0" applyNumberFormat="1" applyFill="1" applyBorder="1" applyAlignment="1" applyProtection="1">
      <alignment vertical="top"/>
    </xf>
    <xf numFmtId="49" fontId="11" fillId="2" borderId="0" xfId="0" applyNumberFormat="1" applyFont="1" applyFill="1" applyBorder="1" applyAlignment="1" applyProtection="1">
      <alignment vertical="top"/>
    </xf>
    <xf numFmtId="49" fontId="0" fillId="2" borderId="0" xfId="0" applyNumberFormat="1" applyFill="1" applyAlignment="1" applyProtection="1">
      <alignment vertical="top"/>
    </xf>
    <xf numFmtId="49" fontId="3" fillId="2" borderId="0" xfId="0" applyNumberFormat="1" applyFont="1" applyFill="1" applyAlignment="1" applyProtection="1">
      <alignment vertical="top"/>
    </xf>
    <xf numFmtId="49" fontId="0" fillId="2" borderId="3" xfId="0" applyNumberFormat="1" applyFill="1" applyBorder="1" applyAlignment="1" applyProtection="1">
      <alignment horizontal="left" vertical="center" indent="1"/>
    </xf>
    <xf numFmtId="49" fontId="0" fillId="2" borderId="4" xfId="0" applyNumberFormat="1" applyFill="1" applyBorder="1" applyAlignment="1" applyProtection="1">
      <alignment horizontal="left" vertical="center" indent="1"/>
    </xf>
    <xf numFmtId="49" fontId="0" fillId="2" borderId="5" xfId="0" applyNumberFormat="1" applyFill="1" applyBorder="1" applyAlignment="1" applyProtection="1">
      <alignment horizontal="left" vertical="center" indent="1"/>
    </xf>
    <xf numFmtId="49" fontId="11" fillId="2" borderId="0" xfId="0" applyNumberFormat="1" applyFont="1" applyFill="1" applyAlignment="1" applyProtection="1">
      <alignment vertical="top"/>
    </xf>
    <xf numFmtId="0" fontId="7" fillId="2" borderId="0" xfId="1" applyFont="1" applyFill="1" applyAlignment="1" applyProtection="1">
      <alignment horizontal="center" vertical="center" wrapText="1"/>
    </xf>
    <xf numFmtId="0" fontId="6" fillId="2" borderId="6" xfId="1" applyFont="1" applyFill="1" applyBorder="1" applyAlignment="1" applyProtection="1">
      <alignment horizontal="center" vertical="center" wrapText="1"/>
    </xf>
    <xf numFmtId="0" fontId="0" fillId="2" borderId="6" xfId="0" applyNumberFormat="1" applyFill="1" applyBorder="1" applyAlignment="1">
      <alignment horizontal="center" vertical="center"/>
    </xf>
    <xf numFmtId="0" fontId="0" fillId="2" borderId="7" xfId="0" applyNumberFormat="1" applyFill="1" applyBorder="1" applyAlignment="1">
      <alignment horizontal="center" vertical="center"/>
    </xf>
    <xf numFmtId="0" fontId="6" fillId="2" borderId="7" xfId="3" applyNumberFormat="1" applyFont="1" applyFill="1" applyBorder="1" applyAlignment="1" applyProtection="1">
      <alignment horizontal="center" vertical="center" wrapText="1"/>
    </xf>
    <xf numFmtId="0" fontId="6" fillId="2" borderId="7" xfId="4" applyNumberFormat="1" applyFont="1" applyFill="1" applyBorder="1" applyAlignment="1" applyProtection="1">
      <alignment horizontal="center" vertical="center" wrapText="1"/>
    </xf>
    <xf numFmtId="0" fontId="0" fillId="2" borderId="7" xfId="0" applyNumberFormat="1" applyFill="1" applyBorder="1" applyAlignment="1">
      <alignment horizontal="center" vertical="center"/>
    </xf>
    <xf numFmtId="49" fontId="14" fillId="2" borderId="0" xfId="5" applyNumberFormat="1" applyFont="1" applyFill="1" applyBorder="1" applyAlignment="1" applyProtection="1">
      <alignment horizontal="center" vertical="center" wrapText="1"/>
    </xf>
    <xf numFmtId="0" fontId="14" fillId="2" borderId="0" xfId="3" applyNumberFormat="1" applyFont="1" applyFill="1" applyBorder="1" applyAlignment="1" applyProtection="1">
      <alignment horizontal="center" vertical="center" wrapText="1"/>
    </xf>
    <xf numFmtId="0" fontId="14" fillId="2" borderId="0" xfId="4" applyNumberFormat="1" applyFont="1" applyFill="1" applyBorder="1" applyAlignment="1" applyProtection="1">
      <alignment horizontal="center" vertical="center" wrapText="1"/>
    </xf>
    <xf numFmtId="0" fontId="14" fillId="2" borderId="0" xfId="0" applyNumberFormat="1" applyFont="1" applyFill="1" applyBorder="1" applyAlignment="1">
      <alignment horizontal="center" vertical="center"/>
    </xf>
    <xf numFmtId="49" fontId="6" fillId="2" borderId="7" xfId="1" applyNumberFormat="1" applyFont="1" applyFill="1" applyBorder="1" applyAlignment="1" applyProtection="1">
      <alignment horizontal="center" vertical="center" wrapText="1"/>
    </xf>
    <xf numFmtId="0" fontId="6" fillId="2" borderId="7" xfId="3" applyFont="1" applyFill="1" applyBorder="1" applyAlignment="1" applyProtection="1">
      <alignment horizontal="left" vertical="center" wrapText="1" indent="1"/>
    </xf>
    <xf numFmtId="0" fontId="6" fillId="2" borderId="3" xfId="4" applyNumberFormat="1" applyFont="1" applyFill="1" applyBorder="1" applyAlignment="1" applyProtection="1">
      <alignment horizontal="left" vertical="center" wrapText="1"/>
    </xf>
    <xf numFmtId="49" fontId="0" fillId="2" borderId="7" xfId="0" applyNumberFormat="1" applyFont="1" applyFill="1" applyBorder="1" applyAlignment="1">
      <alignment horizontal="justify" vertical="center" wrapText="1"/>
    </xf>
    <xf numFmtId="0" fontId="6" fillId="2" borderId="7" xfId="1" applyNumberFormat="1" applyFont="1" applyFill="1" applyBorder="1" applyAlignment="1" applyProtection="1">
      <alignment vertical="center" wrapText="1"/>
    </xf>
    <xf numFmtId="0" fontId="6" fillId="2" borderId="3" xfId="4" applyNumberFormat="1" applyFont="1" applyFill="1" applyBorder="1" applyAlignment="1" applyProtection="1">
      <alignment horizontal="center" vertical="center" wrapText="1"/>
    </xf>
    <xf numFmtId="0" fontId="6" fillId="2" borderId="7" xfId="1" applyNumberFormat="1" applyFont="1" applyFill="1" applyBorder="1" applyAlignment="1" applyProtection="1">
      <alignment horizontal="center" vertical="center" wrapText="1"/>
    </xf>
    <xf numFmtId="0" fontId="6" fillId="2" borderId="7" xfId="3" applyFont="1" applyFill="1" applyBorder="1" applyAlignment="1" applyProtection="1">
      <alignment horizontal="left" vertical="center" wrapText="1" indent="2"/>
    </xf>
    <xf numFmtId="0" fontId="6" fillId="2" borderId="7" xfId="3" applyFont="1" applyFill="1" applyBorder="1" applyAlignment="1" applyProtection="1">
      <alignment horizontal="left" vertical="center" wrapText="1" indent="3"/>
    </xf>
    <xf numFmtId="49" fontId="0" fillId="2" borderId="7" xfId="0" applyNumberFormat="1" applyFont="1" applyFill="1" applyBorder="1" applyAlignment="1">
      <alignment vertical="top" wrapText="1"/>
    </xf>
    <xf numFmtId="0" fontId="6" fillId="2" borderId="7" xfId="3" applyFont="1" applyFill="1" applyBorder="1" applyAlignment="1" applyProtection="1">
      <alignment horizontal="left" vertical="center" wrapText="1" indent="4"/>
    </xf>
    <xf numFmtId="0" fontId="6" fillId="2" borderId="7" xfId="1" applyNumberFormat="1" applyFont="1" applyFill="1" applyBorder="1" applyAlignment="1" applyProtection="1">
      <alignment horizontal="left" vertical="top" wrapText="1"/>
    </xf>
    <xf numFmtId="49" fontId="6" fillId="2" borderId="1" xfId="1" applyNumberFormat="1" applyFont="1" applyFill="1" applyBorder="1" applyAlignment="1" applyProtection="1">
      <alignment horizontal="center" vertical="center" wrapText="1"/>
    </xf>
    <xf numFmtId="0" fontId="6" fillId="2" borderId="1" xfId="3" applyFont="1" applyFill="1" applyBorder="1" applyAlignment="1" applyProtection="1">
      <alignment horizontal="left" vertical="center" wrapText="1" indent="2"/>
    </xf>
    <xf numFmtId="0" fontId="6" fillId="2" borderId="1" xfId="4" applyNumberFormat="1" applyFont="1" applyFill="1" applyBorder="1" applyAlignment="1" applyProtection="1">
      <alignment horizontal="left" vertical="center" wrapText="1"/>
    </xf>
    <xf numFmtId="49" fontId="6" fillId="2" borderId="1" xfId="1" applyNumberFormat="1" applyFont="1" applyFill="1" applyBorder="1" applyAlignment="1" applyProtection="1">
      <alignment vertical="center" wrapText="1"/>
    </xf>
    <xf numFmtId="49" fontId="6" fillId="2" borderId="0" xfId="1" applyNumberFormat="1" applyFont="1" applyFill="1" applyBorder="1" applyAlignment="1" applyProtection="1">
      <alignment horizontal="center" vertical="center" wrapText="1"/>
    </xf>
    <xf numFmtId="0" fontId="6" fillId="2" borderId="0" xfId="1" applyFont="1" applyFill="1" applyAlignment="1" applyProtection="1">
      <alignment horizontal="left" vertical="top" wrapText="1"/>
    </xf>
    <xf numFmtId="49" fontId="6" fillId="2" borderId="0" xfId="1" applyNumberFormat="1" applyFont="1" applyFill="1" applyBorder="1" applyAlignment="1" applyProtection="1">
      <alignment vertical="center" wrapText="1"/>
    </xf>
    <xf numFmtId="0" fontId="13" fillId="2" borderId="2" xfId="2" applyFont="1" applyFill="1" applyBorder="1" applyAlignment="1" applyProtection="1">
      <alignment horizontal="left" vertical="center" wrapText="1"/>
    </xf>
    <xf numFmtId="49" fontId="1" fillId="2" borderId="4" xfId="0" applyNumberFormat="1" applyFont="1" applyFill="1" applyBorder="1" applyAlignment="1" applyProtection="1">
      <alignment horizontal="left" vertical="center"/>
    </xf>
    <xf numFmtId="0" fontId="1" fillId="0" borderId="4" xfId="0" applyFont="1" applyBorder="1" applyAlignment="1"/>
    <xf numFmtId="0" fontId="13" fillId="2" borderId="3" xfId="4" applyNumberFormat="1" applyFont="1" applyFill="1" applyBorder="1" applyAlignment="1" applyProtection="1">
      <alignment horizontal="left" vertical="center" wrapText="1"/>
    </xf>
    <xf numFmtId="49" fontId="6" fillId="2" borderId="7" xfId="1" applyNumberFormat="1" applyFont="1" applyFill="1" applyBorder="1" applyAlignment="1" applyProtection="1">
      <alignment horizontal="left" vertical="center" wrapText="1"/>
      <protection locked="0"/>
    </xf>
    <xf numFmtId="0" fontId="6" fillId="2" borderId="7" xfId="1" applyFont="1" applyFill="1" applyBorder="1" applyAlignment="1" applyProtection="1">
      <alignment horizontal="center" vertical="center" wrapText="1"/>
    </xf>
    <xf numFmtId="4" fontId="6" fillId="2" borderId="3" xfId="1" applyNumberFormat="1" applyFont="1" applyFill="1" applyBorder="1" applyAlignment="1" applyProtection="1">
      <alignment horizontal="right" vertical="center" wrapText="1"/>
      <protection locked="0"/>
    </xf>
    <xf numFmtId="0" fontId="6" fillId="2" borderId="7" xfId="1" applyFont="1" applyFill="1" applyBorder="1" applyAlignment="1" applyProtection="1">
      <alignment vertical="center" wrapText="1"/>
    </xf>
    <xf numFmtId="0" fontId="6" fillId="2" borderId="7" xfId="1" applyFont="1" applyFill="1" applyBorder="1" applyAlignment="1" applyProtection="1">
      <alignment horizontal="center" vertical="center" wrapText="1"/>
    </xf>
    <xf numFmtId="0" fontId="6" fillId="2" borderId="7" xfId="5" applyFont="1" applyFill="1" applyBorder="1" applyAlignment="1" applyProtection="1">
      <alignment horizontal="center" vertical="center" wrapText="1"/>
    </xf>
    <xf numFmtId="0" fontId="6" fillId="2" borderId="3" xfId="5" applyFont="1" applyFill="1" applyBorder="1" applyAlignment="1" applyProtection="1">
      <alignment horizontal="left" vertical="top" wrapText="1"/>
    </xf>
    <xf numFmtId="0" fontId="6" fillId="2" borderId="9" xfId="1" applyFont="1" applyFill="1" applyBorder="1" applyAlignment="1" applyProtection="1">
      <alignment horizontal="center" vertical="center" wrapText="1"/>
    </xf>
    <xf numFmtId="0" fontId="6" fillId="2" borderId="3" xfId="5" applyFont="1" applyFill="1" applyBorder="1" applyAlignment="1" applyProtection="1">
      <alignment horizontal="center" vertical="center" wrapText="1"/>
    </xf>
    <xf numFmtId="49" fontId="7" fillId="2" borderId="0" xfId="5" applyNumberFormat="1" applyFont="1" applyFill="1" applyBorder="1" applyAlignment="1" applyProtection="1">
      <alignment horizontal="center" vertical="center" wrapText="1"/>
    </xf>
    <xf numFmtId="0" fontId="7" fillId="2" borderId="0" xfId="5" applyNumberFormat="1" applyFont="1" applyFill="1" applyBorder="1" applyAlignment="1" applyProtection="1">
      <alignment horizontal="center" vertical="center" wrapText="1"/>
    </xf>
    <xf numFmtId="0" fontId="16" fillId="2" borderId="0" xfId="1" applyFont="1" applyFill="1" applyBorder="1" applyAlignment="1" applyProtection="1">
      <alignment horizontal="center" vertical="center" wrapText="1"/>
    </xf>
    <xf numFmtId="0" fontId="6" fillId="2" borderId="7" xfId="5" applyFont="1" applyFill="1" applyBorder="1" applyAlignment="1" applyProtection="1">
      <alignment horizontal="left" vertical="center" wrapText="1"/>
    </xf>
    <xf numFmtId="3" fontId="6" fillId="2" borderId="3" xfId="1" applyNumberFormat="1" applyFont="1" applyFill="1" applyBorder="1" applyAlignment="1" applyProtection="1">
      <alignment vertical="center" wrapText="1"/>
      <protection locked="0"/>
    </xf>
    <xf numFmtId="0" fontId="6" fillId="2" borderId="7" xfId="1" applyFont="1" applyFill="1" applyBorder="1" applyAlignment="1" applyProtection="1">
      <alignment horizontal="left" vertical="center" wrapText="1"/>
    </xf>
    <xf numFmtId="49" fontId="6" fillId="2" borderId="3" xfId="1" applyNumberFormat="1" applyFont="1" applyFill="1" applyBorder="1" applyAlignment="1" applyProtection="1">
      <alignment horizontal="left" vertical="center" wrapText="1"/>
      <protection locked="0"/>
    </xf>
    <xf numFmtId="4" fontId="6" fillId="2" borderId="3" xfId="1" applyNumberFormat="1" applyFont="1" applyFill="1" applyBorder="1" applyAlignment="1" applyProtection="1">
      <alignment horizontal="right" vertical="center" wrapText="1"/>
    </xf>
    <xf numFmtId="0" fontId="6" fillId="2" borderId="0" xfId="1" applyFont="1" applyFill="1" applyBorder="1" applyAlignment="1" applyProtection="1">
      <alignment horizontal="left" vertical="center" wrapText="1"/>
    </xf>
    <xf numFmtId="0" fontId="16" fillId="2" borderId="0" xfId="1" applyFont="1" applyFill="1" applyAlignment="1" applyProtection="1">
      <alignment horizontal="center" vertical="center" wrapText="1"/>
    </xf>
    <xf numFmtId="0" fontId="6" fillId="2" borderId="7" xfId="1" applyFont="1" applyFill="1" applyBorder="1" applyAlignment="1" applyProtection="1">
      <alignment horizontal="left" vertical="center" wrapText="1"/>
      <protection locked="0"/>
    </xf>
    <xf numFmtId="0" fontId="6" fillId="3" borderId="3" xfId="1" applyFont="1" applyFill="1" applyBorder="1" applyAlignment="1" applyProtection="1">
      <alignment vertical="center" wrapText="1"/>
    </xf>
    <xf numFmtId="49" fontId="17" fillId="3" borderId="4" xfId="6" applyFont="1" applyFill="1" applyBorder="1" applyAlignment="1" applyProtection="1">
      <alignment horizontal="left" vertical="center" indent="1"/>
    </xf>
    <xf numFmtId="0" fontId="6" fillId="3" borderId="4" xfId="1" applyFont="1" applyFill="1" applyBorder="1" applyAlignment="1" applyProtection="1">
      <alignment vertical="center" wrapText="1"/>
    </xf>
    <xf numFmtId="0" fontId="3" fillId="3" borderId="5" xfId="1" applyFont="1" applyFill="1" applyBorder="1" applyAlignment="1" applyProtection="1">
      <alignment vertical="center" wrapText="1"/>
    </xf>
    <xf numFmtId="0" fontId="13" fillId="2" borderId="4" xfId="1" applyFont="1" applyFill="1" applyBorder="1" applyAlignment="1" applyProtection="1">
      <alignment vertical="center" wrapText="1"/>
    </xf>
    <xf numFmtId="3" fontId="13" fillId="2" borderId="3" xfId="1" applyNumberFormat="1" applyFont="1" applyFill="1" applyBorder="1" applyAlignment="1" applyProtection="1">
      <alignment vertical="center" wrapText="1"/>
      <protection locked="0"/>
    </xf>
  </cellXfs>
  <cellStyles count="7">
    <cellStyle name="Заголовок" xfId="2"/>
    <cellStyle name="ЗаголовокСтолбца" xfId="5"/>
    <cellStyle name="Обычный" xfId="0" builtinId="0"/>
    <cellStyle name="Обычный 3" xfId="6"/>
    <cellStyle name="Обычный_JKH.OPEN.INFO.HVS(v3.5)_цены161210" xfId="3"/>
    <cellStyle name="Обычный_ЖКУ_проект3" xfId="4"/>
    <cellStyle name="Обычный_Мониторинг инвестиций"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38100</xdr:colOff>
      <xdr:row>3</xdr:row>
      <xdr:rowOff>38100</xdr:rowOff>
    </xdr:from>
    <xdr:to>
      <xdr:col>2</xdr:col>
      <xdr:colOff>285750</xdr:colOff>
      <xdr:row>4</xdr:row>
      <xdr:rowOff>142875</xdr:rowOff>
    </xdr:to>
    <xdr:pic macro="[1]!modInfo.FREEZE_PANES_STATIC">
      <xdr:nvPicPr>
        <xdr:cNvPr id="2" name="FREEZE_PANES_G11" descr="update_org.png">
          <a:extLst>
            <a:ext uri="{FF2B5EF4-FFF2-40B4-BE49-F238E27FC236}">
              <a16:creationId xmlns="" xmlns:a16="http://schemas.microsoft.com/office/drawing/2014/main" id="{D34E868A-FDC9-46BC-80DB-F6C001177B31}"/>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8100" y="38100"/>
          <a:ext cx="247650" cy="2476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2</xdr:col>
      <xdr:colOff>38100</xdr:colOff>
      <xdr:row>3</xdr:row>
      <xdr:rowOff>38100</xdr:rowOff>
    </xdr:from>
    <xdr:to>
      <xdr:col>2</xdr:col>
      <xdr:colOff>285750</xdr:colOff>
      <xdr:row>4</xdr:row>
      <xdr:rowOff>142875</xdr:rowOff>
    </xdr:to>
    <xdr:pic macro="[1]!modInfo.FREEZE_PANES_STATIC">
      <xdr:nvPicPr>
        <xdr:cNvPr id="3" name="UNFREEZE_PANES_G11" descr="update_org.png" hidden="1">
          <a:extLst>
            <a:ext uri="{FF2B5EF4-FFF2-40B4-BE49-F238E27FC236}">
              <a16:creationId xmlns="" xmlns:a16="http://schemas.microsoft.com/office/drawing/2014/main" id="{2328D6BC-ED5E-4524-8EF4-BE79AF642936}"/>
            </a:ext>
          </a:extLst>
        </xdr:cNvPr>
        <xdr:cNvPicPr>
          <a:picLocks noChangeAspect="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38100" y="38100"/>
          <a:ext cx="247650" cy="2476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sktop/&#1042;&#1099;&#1087;&#1086;&#1083;&#1085;&#1077;&#1085;&#1080;&#1077;/&#1045;&#1048;&#1040;&#1057;/Quarten/2022&#1075;/4%20&#1082;&#1074;&#1072;&#1088;&#1090;&#1072;&#1083;/&#1055;&#1088;&#1080;&#1082;&#1072;&#1079;%20&#1087;&#1086;%20&#1090;&#1072;&#1088;&#1080;&#1092;&#1091;%20&#1085;&#1072;%202023&#1075;.%20&#1057;&#1090;&#1072;&#1085;&#1094;&#1080;&#1086;&#1085;&#1085;&#1099;&#1081;%20&#1074;&#1082;&#1083;&#1102;&#1095;&#1077;&#1085;!!!!/FAS.JKH.OPEN.INFO.QUARTER.HVS_4%20&#1082;&#1074;&#1072;&#1088;&#1090;&#1072;&#1083;%202022&#1075;..xlsb"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odProv"/>
      <sheetName val="Инструкция"/>
      <sheetName val="Лог обновления"/>
      <sheetName val="Титульный"/>
      <sheetName val="Территории"/>
      <sheetName val="Дифференциация"/>
      <sheetName val="Форма 1.0.1"/>
      <sheetName val="Форма 2.10"/>
      <sheetName val="Сведения об изменении"/>
      <sheetName val="Форма 1.0.2"/>
      <sheetName val="Комментарии"/>
      <sheetName val="Проверка"/>
      <sheetName val="modReestr"/>
      <sheetName val="AllSheetsInThisWorkbook"/>
      <sheetName val="TEHSHEET"/>
      <sheetName val="modCheckCyan"/>
      <sheetName val="modInfo"/>
      <sheetName val="et_union_hor"/>
      <sheetName val="et_union_vert"/>
      <sheetName val="modList00"/>
      <sheetName val="modList01"/>
      <sheetName val="modList02"/>
      <sheetName val="modList03"/>
      <sheetName val="modList04"/>
      <sheetName val="modList07"/>
      <sheetName val="modList09"/>
      <sheetName val="modHTTP"/>
      <sheetName val="modfrmRegion"/>
      <sheetName val="MR_LIST"/>
      <sheetName val="REESTR_VT"/>
      <sheetName val="REESTR_VED"/>
      <sheetName val="modfrmReestrObj"/>
      <sheetName val="DataOrg"/>
      <sheetName val="modfrmReestr"/>
      <sheetName val="modUpdTemplMain"/>
      <sheetName val="REESTR_ORG"/>
      <sheetName val="modClassifierValidate"/>
      <sheetName val="modHyp"/>
      <sheetName val="modfrmDateChoose"/>
      <sheetName val="modComm"/>
      <sheetName val="modThisWorkbook"/>
      <sheetName val="REESTR_MO"/>
      <sheetName val="REESTR_MO_FILTER"/>
      <sheetName val="modfrmReestrMR"/>
      <sheetName val="modServiceModule"/>
      <sheetName val="modfrmCheckUpdates"/>
      <sheetName val="REESTR_DS"/>
      <sheetName val="REESTR_CHS"/>
      <sheetName val="REESTR_LINK"/>
    </sheetNames>
    <definedNames>
      <definedName name="modInfo.FREEZE_PANES_STATIC"/>
    </definedNames>
    <sheetDataSet>
      <sheetData sheetId="0"/>
      <sheetData sheetId="1"/>
      <sheetData sheetId="2"/>
      <sheetData sheetId="3">
        <row r="5">
          <cell r="E5" t="str">
            <v>Информация о наличии (отсутствии) технической возможности подключения к централизованной системе холодного водоснабжения, а также о регистрации и ходе реализации заявок о подключении к централизованной системе холодного водоснабжения</v>
          </cell>
        </row>
        <row r="7">
          <cell r="F7" t="str">
            <v>Новосибирская область</v>
          </cell>
        </row>
        <row r="14">
          <cell r="F14" t="str">
            <v>24.01.2023</v>
          </cell>
        </row>
        <row r="26">
          <cell r="F26" t="str">
            <v>МУП г.Новосибирска "Горводоканал"</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U35"/>
  <sheetViews>
    <sheetView tabSelected="1" topLeftCell="C4" workbookViewId="0">
      <selection activeCell="H15" sqref="H15"/>
    </sheetView>
  </sheetViews>
  <sheetFormatPr defaultColWidth="10.5703125" defaultRowHeight="15"/>
  <cols>
    <col min="1" max="1" width="9.140625" style="4" hidden="1" customWidth="1"/>
    <col min="2" max="2" width="9.140625" style="5" hidden="1" customWidth="1"/>
    <col min="3" max="3" width="3.7109375" style="20" customWidth="1"/>
    <col min="4" max="4" width="9.7109375" style="5" customWidth="1"/>
    <col min="5" max="5" width="37.7109375" style="5" customWidth="1"/>
    <col min="6" max="6" width="66.85546875" style="5" customWidth="1"/>
    <col min="7" max="7" width="68.28515625" style="5" customWidth="1"/>
    <col min="8" max="8" width="93.42578125" style="1" customWidth="1"/>
    <col min="9" max="17" width="10.5703125" style="5"/>
    <col min="18" max="18" width="10.5703125" style="8"/>
    <col min="19" max="16384" width="10.5703125" style="5"/>
  </cols>
  <sheetData>
    <row r="1" spans="3:21" s="1" customFormat="1" ht="15" hidden="1" customHeight="1">
      <c r="C1" s="2"/>
      <c r="G1" s="1">
        <v>4</v>
      </c>
      <c r="R1" s="3"/>
    </row>
    <row r="2" spans="3:21" s="1" customFormat="1" ht="15" hidden="1" customHeight="1">
      <c r="C2" s="2"/>
      <c r="R2" s="3"/>
    </row>
    <row r="3" spans="3:21" s="1" customFormat="1" ht="15" hidden="1" customHeight="1">
      <c r="C3" s="2"/>
      <c r="R3" s="3"/>
    </row>
    <row r="4" spans="3:21" ht="11.25" customHeight="1">
      <c r="C4" s="6"/>
      <c r="D4" s="7"/>
      <c r="E4" s="7"/>
      <c r="F4" s="7"/>
      <c r="G4" s="7"/>
    </row>
    <row r="5" spans="3:21">
      <c r="C5" s="6"/>
      <c r="D5" s="9" t="s">
        <v>0</v>
      </c>
      <c r="E5" s="9"/>
      <c r="F5" s="9"/>
      <c r="G5" s="9"/>
      <c r="H5" s="10"/>
    </row>
    <row r="6" spans="3:21" ht="15" customHeight="1">
      <c r="C6" s="6"/>
      <c r="D6" s="50" t="str">
        <f>IF(org=0,"Не определено",org)</f>
        <v>МУП г.Новосибирска "Горводоканал"</v>
      </c>
      <c r="E6" s="50"/>
      <c r="F6" s="50"/>
      <c r="G6" s="50"/>
      <c r="H6" s="10"/>
    </row>
    <row r="7" spans="3:21" s="11" customFormat="1">
      <c r="D7" s="51" t="s">
        <v>83</v>
      </c>
      <c r="E7" s="52"/>
      <c r="F7" s="12"/>
      <c r="G7" s="12"/>
      <c r="U7" s="13"/>
    </row>
    <row r="8" spans="3:21" s="14" customFormat="1">
      <c r="C8" s="15">
        <v>22</v>
      </c>
      <c r="D8" s="16" t="s">
        <v>1</v>
      </c>
      <c r="E8" s="17"/>
      <c r="F8" s="17"/>
      <c r="G8" s="18"/>
      <c r="U8" s="19"/>
    </row>
    <row r="9" spans="3:21" ht="11.25" customHeight="1">
      <c r="D9" s="21" t="s">
        <v>2</v>
      </c>
      <c r="E9" s="21"/>
      <c r="F9" s="21"/>
      <c r="G9" s="22" t="s">
        <v>3</v>
      </c>
    </row>
    <row r="10" spans="3:21" ht="11.25" customHeight="1">
      <c r="D10" s="23" t="s">
        <v>4</v>
      </c>
      <c r="E10" s="24" t="s">
        <v>5</v>
      </c>
      <c r="F10" s="25" t="s">
        <v>6</v>
      </c>
      <c r="G10" s="26"/>
    </row>
    <row r="11" spans="3:21" ht="12" customHeight="1">
      <c r="D11" s="27" t="s">
        <v>7</v>
      </c>
      <c r="E11" s="28">
        <v>2</v>
      </c>
      <c r="F11" s="29">
        <v>3</v>
      </c>
      <c r="G11" s="30">
        <v>4</v>
      </c>
    </row>
    <row r="12" spans="3:21">
      <c r="D12" s="31">
        <v>1</v>
      </c>
      <c r="E12" s="32" t="s">
        <v>8</v>
      </c>
      <c r="F12" s="33" t="str">
        <f>IF(form_up_date="","",form_up_date)</f>
        <v>24.01.2023</v>
      </c>
      <c r="G12" s="34" t="s">
        <v>9</v>
      </c>
    </row>
    <row r="13" spans="3:21" ht="45">
      <c r="D13" s="31" t="s">
        <v>10</v>
      </c>
      <c r="E13" s="32" t="s">
        <v>11</v>
      </c>
      <c r="F13" s="33" t="s">
        <v>12</v>
      </c>
      <c r="G13" s="35" t="s">
        <v>13</v>
      </c>
    </row>
    <row r="14" spans="3:21" ht="35.25" customHeight="1">
      <c r="D14" s="31" t="s">
        <v>14</v>
      </c>
      <c r="E14" s="32" t="s">
        <v>15</v>
      </c>
      <c r="F14" s="53" t="s">
        <v>16</v>
      </c>
      <c r="G14" s="34" t="s">
        <v>17</v>
      </c>
    </row>
    <row r="15" spans="3:21" ht="22.5">
      <c r="D15" s="31" t="s">
        <v>18</v>
      </c>
      <c r="E15" s="32" t="s">
        <v>19</v>
      </c>
      <c r="F15" s="36" t="s">
        <v>20</v>
      </c>
      <c r="G15" s="35"/>
    </row>
    <row r="16" spans="3:21">
      <c r="D16" s="37" t="str">
        <f>D15&amp;".1"</f>
        <v>4.1.1</v>
      </c>
      <c r="E16" s="38" t="s">
        <v>21</v>
      </c>
      <c r="F16" s="33" t="str">
        <f>IF(region_name="","",region_name)</f>
        <v>Новосибирская область</v>
      </c>
      <c r="G16" s="34" t="s">
        <v>22</v>
      </c>
    </row>
    <row r="17" spans="4:7" ht="30">
      <c r="D17" s="31" t="s">
        <v>23</v>
      </c>
      <c r="E17" s="39" t="s">
        <v>24</v>
      </c>
      <c r="F17" s="33" t="s">
        <v>25</v>
      </c>
      <c r="G17" s="40" t="s">
        <v>26</v>
      </c>
    </row>
    <row r="18" spans="4:7" ht="56.25">
      <c r="D18" s="31" t="s">
        <v>27</v>
      </c>
      <c r="E18" s="41" t="s">
        <v>28</v>
      </c>
      <c r="F18" s="33" t="s">
        <v>29</v>
      </c>
      <c r="G18" s="42" t="s">
        <v>30</v>
      </c>
    </row>
    <row r="19" spans="4:7" ht="30">
      <c r="D19" s="31" t="s">
        <v>31</v>
      </c>
      <c r="E19" s="39" t="s">
        <v>24</v>
      </c>
      <c r="F19" s="33" t="s">
        <v>32</v>
      </c>
      <c r="G19" s="40" t="s">
        <v>26</v>
      </c>
    </row>
    <row r="20" spans="4:7" ht="56.25">
      <c r="D20" s="31" t="s">
        <v>33</v>
      </c>
      <c r="E20" s="41" t="s">
        <v>28</v>
      </c>
      <c r="F20" s="33" t="s">
        <v>34</v>
      </c>
      <c r="G20" s="42" t="s">
        <v>30</v>
      </c>
    </row>
    <row r="21" spans="4:7" ht="30">
      <c r="D21" s="31" t="s">
        <v>35</v>
      </c>
      <c r="E21" s="39" t="s">
        <v>24</v>
      </c>
      <c r="F21" s="33" t="s">
        <v>36</v>
      </c>
      <c r="G21" s="40" t="s">
        <v>26</v>
      </c>
    </row>
    <row r="22" spans="4:7" ht="56.25">
      <c r="D22" s="31" t="s">
        <v>37</v>
      </c>
      <c r="E22" s="41" t="s">
        <v>28</v>
      </c>
      <c r="F22" s="33" t="s">
        <v>38</v>
      </c>
      <c r="G22" s="42" t="s">
        <v>30</v>
      </c>
    </row>
    <row r="23" spans="4:7" ht="56.25">
      <c r="D23" s="31" t="s">
        <v>39</v>
      </c>
      <c r="E23" s="41" t="s">
        <v>28</v>
      </c>
      <c r="F23" s="33" t="s">
        <v>40</v>
      </c>
      <c r="G23" s="42" t="s">
        <v>30</v>
      </c>
    </row>
    <row r="24" spans="4:7" ht="56.25">
      <c r="D24" s="31" t="s">
        <v>41</v>
      </c>
      <c r="E24" s="41" t="s">
        <v>28</v>
      </c>
      <c r="F24" s="33" t="s">
        <v>42</v>
      </c>
      <c r="G24" s="42" t="s">
        <v>30</v>
      </c>
    </row>
    <row r="25" spans="4:7" ht="56.25">
      <c r="D25" s="31" t="s">
        <v>43</v>
      </c>
      <c r="E25" s="41" t="s">
        <v>28</v>
      </c>
      <c r="F25" s="33" t="s">
        <v>44</v>
      </c>
      <c r="G25" s="42" t="s">
        <v>30</v>
      </c>
    </row>
    <row r="26" spans="4:7" ht="56.25">
      <c r="D26" s="31" t="s">
        <v>45</v>
      </c>
      <c r="E26" s="41" t="s">
        <v>28</v>
      </c>
      <c r="F26" s="33" t="s">
        <v>46</v>
      </c>
      <c r="G26" s="42" t="s">
        <v>30</v>
      </c>
    </row>
    <row r="27" spans="4:7" ht="56.25">
      <c r="D27" s="31" t="s">
        <v>47</v>
      </c>
      <c r="E27" s="41" t="s">
        <v>28</v>
      </c>
      <c r="F27" s="33" t="s">
        <v>48</v>
      </c>
      <c r="G27" s="42" t="s">
        <v>30</v>
      </c>
    </row>
    <row r="28" spans="4:7" ht="56.25">
      <c r="D28" s="31" t="s">
        <v>49</v>
      </c>
      <c r="E28" s="41" t="s">
        <v>28</v>
      </c>
      <c r="F28" s="33" t="s">
        <v>50</v>
      </c>
      <c r="G28" s="42" t="s">
        <v>30</v>
      </c>
    </row>
    <row r="29" spans="4:7" ht="56.25">
      <c r="D29" s="31" t="s">
        <v>51</v>
      </c>
      <c r="E29" s="41" t="s">
        <v>28</v>
      </c>
      <c r="F29" s="33" t="s">
        <v>52</v>
      </c>
      <c r="G29" s="42" t="s">
        <v>30</v>
      </c>
    </row>
    <row r="30" spans="4:7" ht="56.25">
      <c r="D30" s="31" t="s">
        <v>53</v>
      </c>
      <c r="E30" s="41" t="s">
        <v>28</v>
      </c>
      <c r="F30" s="33" t="s">
        <v>54</v>
      </c>
      <c r="G30" s="42" t="s">
        <v>30</v>
      </c>
    </row>
    <row r="31" spans="4:7" ht="56.25">
      <c r="D31" s="31" t="s">
        <v>55</v>
      </c>
      <c r="E31" s="41" t="s">
        <v>28</v>
      </c>
      <c r="F31" s="33" t="s">
        <v>56</v>
      </c>
      <c r="G31" s="42" t="s">
        <v>30</v>
      </c>
    </row>
    <row r="32" spans="4:7" ht="30">
      <c r="D32" s="31" t="s">
        <v>57</v>
      </c>
      <c r="E32" s="39" t="s">
        <v>24</v>
      </c>
      <c r="F32" s="33" t="s">
        <v>58</v>
      </c>
      <c r="G32" s="40" t="s">
        <v>26</v>
      </c>
    </row>
    <row r="33" spans="4:7" ht="56.25">
      <c r="D33" s="31" t="s">
        <v>59</v>
      </c>
      <c r="E33" s="41" t="s">
        <v>28</v>
      </c>
      <c r="F33" s="33" t="s">
        <v>60</v>
      </c>
      <c r="G33" s="42" t="s">
        <v>30</v>
      </c>
    </row>
    <row r="34" spans="4:7">
      <c r="D34" s="43"/>
      <c r="E34" s="44"/>
      <c r="F34" s="45"/>
      <c r="G34" s="46"/>
    </row>
    <row r="35" spans="4:7">
      <c r="D35" s="47"/>
      <c r="E35" s="48" t="s">
        <v>61</v>
      </c>
      <c r="F35" s="48"/>
      <c r="G35" s="49"/>
    </row>
  </sheetData>
  <mergeCells count="7">
    <mergeCell ref="D5:G5"/>
    <mergeCell ref="D6:G6"/>
    <mergeCell ref="D8:G8"/>
    <mergeCell ref="D9:F9"/>
    <mergeCell ref="G9:G10"/>
    <mergeCell ref="E35:F35"/>
    <mergeCell ref="D7:E7"/>
  </mergeCells>
  <dataValidations count="1">
    <dataValidation type="textLength" operator="lessThanOrEqual" allowBlank="1" showInputMessage="1" showErrorMessage="1" errorTitle="Ошибка" error="Допускается ввод не более 900 символов!" sqref="G34:G35">
      <formula1>900</formula1>
    </dataValidation>
  </dataValidations>
  <pageMargins left="0.7" right="0.7" top="0.75" bottom="0.75" header="0.3" footer="0.3"/>
  <pageSetup paperSize="9" orientation="portrait" horizontalDpi="180" verticalDpi="180" r:id="rId1"/>
  <legacyDrawing r:id="rId2"/>
</worksheet>
</file>

<file path=xl/worksheets/sheet2.xml><?xml version="1.0" encoding="utf-8"?>
<worksheet xmlns="http://schemas.openxmlformats.org/spreadsheetml/2006/main" xmlns:r="http://schemas.openxmlformats.org/officeDocument/2006/relationships">
  <dimension ref="A1:R18"/>
  <sheetViews>
    <sheetView topLeftCell="C4" workbookViewId="0">
      <selection activeCell="K15" sqref="K15"/>
    </sheetView>
  </sheetViews>
  <sheetFormatPr defaultColWidth="10.5703125" defaultRowHeight="15"/>
  <cols>
    <col min="1" max="1" width="9.140625" style="4" hidden="1" customWidth="1"/>
    <col min="2" max="2" width="9.140625" style="5" hidden="1" customWidth="1"/>
    <col min="3" max="3" width="4.7109375" style="20" customWidth="1"/>
    <col min="4" max="4" width="6.28515625" style="5" customWidth="1"/>
    <col min="5" max="5" width="36.7109375" style="5" customWidth="1"/>
    <col min="6" max="6" width="9.5703125" style="5" customWidth="1"/>
    <col min="7" max="7" width="40.7109375" style="5" customWidth="1"/>
    <col min="8" max="8" width="93.42578125" style="1" customWidth="1"/>
    <col min="9" max="17" width="10.5703125" style="5"/>
    <col min="18" max="18" width="10.5703125" style="8"/>
    <col min="19" max="16384" width="10.5703125" style="5"/>
  </cols>
  <sheetData>
    <row r="1" spans="1:18" s="1" customFormat="1" ht="15" hidden="1" customHeight="1">
      <c r="C1" s="2"/>
      <c r="G1" s="1">
        <v>4</v>
      </c>
      <c r="R1" s="3"/>
    </row>
    <row r="2" spans="1:18" ht="67.5" hidden="1">
      <c r="D2" s="31"/>
      <c r="E2" s="54"/>
      <c r="F2" s="55" t="s">
        <v>62</v>
      </c>
      <c r="G2" s="56"/>
      <c r="H2" s="57" t="s">
        <v>63</v>
      </c>
    </row>
    <row r="3" spans="1:18" s="1" customFormat="1" ht="15" hidden="1" customHeight="1">
      <c r="C3" s="2"/>
      <c r="R3" s="3"/>
    </row>
    <row r="4" spans="1:18" ht="11.25" customHeight="1">
      <c r="C4" s="6"/>
      <c r="D4" s="7"/>
      <c r="E4" s="7"/>
      <c r="F4" s="7"/>
      <c r="G4" s="7"/>
    </row>
    <row r="5" spans="1:18" ht="36.75" customHeight="1">
      <c r="C5" s="6"/>
      <c r="D5" s="9" t="str">
        <f>[1]Титульный!E5</f>
        <v>Информация о наличии (отсутствии) технической возможности подключения к централизованной системе холодного водоснабжения, а также о регистрации и ходе реализации заявок о подключении к централизованной системе холодного водоснабжения</v>
      </c>
      <c r="E5" s="9"/>
      <c r="F5" s="9"/>
      <c r="G5" s="9"/>
      <c r="H5" s="10"/>
    </row>
    <row r="6" spans="1:18" ht="15" customHeight="1">
      <c r="C6" s="6"/>
      <c r="D6" s="50" t="str">
        <f>IF(org=0,"Не определено",org)</f>
        <v>МУП г.Новосибирска "Горводоканал"</v>
      </c>
      <c r="E6" s="50"/>
      <c r="F6" s="50"/>
      <c r="G6" s="50"/>
      <c r="H6" s="10"/>
    </row>
    <row r="7" spans="1:18" ht="16.5" customHeight="1">
      <c r="C7" s="6"/>
      <c r="D7" s="78" t="s">
        <v>83</v>
      </c>
      <c r="E7" s="78"/>
      <c r="F7" s="7"/>
      <c r="G7" s="10">
        <v>22</v>
      </c>
    </row>
    <row r="8" spans="1:18" ht="123.75">
      <c r="C8" s="6"/>
      <c r="D8" s="58" t="s">
        <v>4</v>
      </c>
      <c r="E8" s="59" t="s">
        <v>5</v>
      </c>
      <c r="F8" s="59" t="s">
        <v>64</v>
      </c>
      <c r="G8" s="60" t="s">
        <v>65</v>
      </c>
      <c r="H8" s="61" t="s">
        <v>3</v>
      </c>
    </row>
    <row r="9" spans="1:18" ht="21" customHeight="1">
      <c r="C9" s="6"/>
      <c r="D9" s="58"/>
      <c r="E9" s="59"/>
      <c r="F9" s="59"/>
      <c r="G9" s="62" t="s">
        <v>6</v>
      </c>
      <c r="H9" s="21"/>
    </row>
    <row r="10" spans="1:18" ht="11.25" hidden="1" customHeight="1">
      <c r="C10" s="6"/>
      <c r="D10" s="63" t="s">
        <v>7</v>
      </c>
      <c r="E10" s="63" t="s">
        <v>66</v>
      </c>
      <c r="F10" s="63" t="s">
        <v>67</v>
      </c>
      <c r="G10" s="64" t="str">
        <f>G1&amp;".1"</f>
        <v>4.1</v>
      </c>
      <c r="H10" s="57"/>
    </row>
    <row r="11" spans="1:18" ht="22.5">
      <c r="A11" s="5"/>
      <c r="C11" s="65"/>
      <c r="D11" s="55">
        <v>1</v>
      </c>
      <c r="E11" s="66" t="s">
        <v>68</v>
      </c>
      <c r="F11" s="55" t="s">
        <v>69</v>
      </c>
      <c r="G11" s="79">
        <v>423</v>
      </c>
      <c r="H11" s="57" t="s">
        <v>70</v>
      </c>
    </row>
    <row r="12" spans="1:18" ht="22.5">
      <c r="A12" s="5"/>
      <c r="C12" s="65"/>
      <c r="D12" s="55">
        <v>2</v>
      </c>
      <c r="E12" s="68" t="s">
        <v>71</v>
      </c>
      <c r="F12" s="55" t="s">
        <v>69</v>
      </c>
      <c r="G12" s="79">
        <v>423</v>
      </c>
      <c r="H12" s="57" t="s">
        <v>72</v>
      </c>
    </row>
    <row r="13" spans="1:18" ht="22.5">
      <c r="A13" s="5"/>
      <c r="C13" s="65"/>
      <c r="D13" s="55">
        <v>3</v>
      </c>
      <c r="E13" s="68" t="s">
        <v>73</v>
      </c>
      <c r="F13" s="55" t="s">
        <v>69</v>
      </c>
      <c r="G13" s="67">
        <v>0</v>
      </c>
      <c r="H13" s="57" t="s">
        <v>74</v>
      </c>
    </row>
    <row r="14" spans="1:18" ht="45">
      <c r="A14" s="5"/>
      <c r="C14" s="65"/>
      <c r="D14" s="55">
        <v>4</v>
      </c>
      <c r="E14" s="68" t="s">
        <v>75</v>
      </c>
      <c r="F14" s="55" t="s">
        <v>20</v>
      </c>
      <c r="G14" s="69"/>
      <c r="H14" s="57" t="s">
        <v>76</v>
      </c>
    </row>
    <row r="15" spans="1:18" ht="90">
      <c r="A15" s="5"/>
      <c r="C15" s="65"/>
      <c r="D15" s="55">
        <v>5</v>
      </c>
      <c r="E15" s="68" t="s">
        <v>77</v>
      </c>
      <c r="F15" s="55" t="s">
        <v>62</v>
      </c>
      <c r="G15" s="70">
        <f>SUM(G16:G18)</f>
        <v>0</v>
      </c>
      <c r="H15" s="57" t="s">
        <v>78</v>
      </c>
    </row>
    <row r="16" spans="1:18" ht="15" hidden="1" customHeight="1">
      <c r="D16" s="7" t="s">
        <v>79</v>
      </c>
      <c r="E16" s="71"/>
      <c r="F16" s="7"/>
      <c r="G16" s="7"/>
    </row>
    <row r="17" spans="1:18" ht="67.5">
      <c r="C17" s="72"/>
      <c r="D17" s="31" t="s">
        <v>80</v>
      </c>
      <c r="E17" s="73" t="s">
        <v>81</v>
      </c>
      <c r="F17" s="55" t="s">
        <v>62</v>
      </c>
      <c r="G17" s="56">
        <v>0</v>
      </c>
      <c r="H17" s="57" t="s">
        <v>63</v>
      </c>
    </row>
    <row r="18" spans="1:18" ht="11.25">
      <c r="A18" s="5"/>
      <c r="C18" s="5"/>
      <c r="D18" s="74"/>
      <c r="E18" s="75" t="s">
        <v>82</v>
      </c>
      <c r="F18" s="76"/>
      <c r="G18" s="76"/>
      <c r="H18" s="77"/>
      <c r="R18" s="5"/>
    </row>
  </sheetData>
  <mergeCells count="7">
    <mergeCell ref="D5:G5"/>
    <mergeCell ref="D6:G6"/>
    <mergeCell ref="D8:D9"/>
    <mergeCell ref="E8:E9"/>
    <mergeCell ref="F8:F9"/>
    <mergeCell ref="H8:H9"/>
    <mergeCell ref="D7:E7"/>
  </mergeCells>
  <dataValidations count="4">
    <dataValidation type="decimal" allowBlank="1" showErrorMessage="1" errorTitle="Ошибка" error="Допускается ввод только неотрицательных чисел!" sqref="G2 G17">
      <formula1>0</formula1>
      <formula2>9.99999999999999E+23</formula2>
    </dataValidation>
    <dataValidation type="whole" allowBlank="1" showErrorMessage="1" errorTitle="Ошибка" error="Допускается ввод только неотрицательных целых чисел!" sqref="G11:G13">
      <formula1>0</formula1>
      <formula2>9.99999999999999E+23</formula2>
    </dataValidation>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E11 E8"/>
    <dataValidation type="textLength" operator="lessThanOrEqual" allowBlank="1" showInputMessage="1" showErrorMessage="1" errorTitle="Ошибка" error="Допускается ввод не более 900 символов!" sqref="G14 E2 E17">
      <formula1>900</formula1>
    </dataValidation>
  </dataValidations>
  <pageMargins left="0.7" right="0.7" top="0.75" bottom="0.75" header="0.3" footer="0.3"/>
  <pageSetup paperSize="9" orientation="portrait" horizontalDpi="180" verticalDpi="180" r:id="rId1"/>
  <drawing r:id="rId2"/>
  <legacyDrawing r:id="rId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Форма 1.0.1.</vt:lpstr>
      <vt:lpstr>Форма 2.10.</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2023-01-25T04:19:20Z</dcterms:modified>
</cp:coreProperties>
</file>