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activeTab="1"/>
  </bookViews>
  <sheets>
    <sheet name="Форма 1.0.1" sheetId="1" r:id="rId1"/>
    <sheet name="Форма 2.10" sheetId="2" r:id="rId2"/>
  </sheets>
  <externalReferences>
    <externalReference r:id="rId3"/>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E13" i="2"/>
  <c r="D13"/>
  <c r="C37" i="1"/>
  <c r="A37"/>
  <c r="C33"/>
  <c r="C12"/>
  <c r="A12"/>
  <c r="C8"/>
  <c r="A2"/>
</calcChain>
</file>

<file path=xl/comments1.xml><?xml version="1.0" encoding="utf-8"?>
<comments xmlns="http://schemas.openxmlformats.org/spreadsheetml/2006/main">
  <authors>
    <author>Автор</author>
  </authors>
  <commentList>
    <comment ref="A4" authorId="0">
      <text>
        <r>
          <rPr>
            <sz val="9"/>
            <color indexed="81"/>
            <rFont val="Tahoma"/>
            <family val="2"/>
            <charset val="204"/>
          </rPr>
          <t>Для переходя к Форме 2.10 
дважды кликните по этой ячейке</t>
        </r>
      </text>
    </comment>
    <comment ref="A29"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D6" authorId="0">
      <text>
        <r>
          <rPr>
            <sz val="9"/>
            <color indexed="81"/>
            <rFont val="Tahoma"/>
            <family val="2"/>
            <charset val="204"/>
          </rPr>
          <t>Для переходя к Форме 1.0.1 
дважды кликните по этой ячейке</t>
        </r>
      </text>
    </comment>
    <comment ref="E6"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<sst xmlns="http://schemas.openxmlformats.org/spreadsheetml/2006/main" count="147" uniqueCount="82">
  <si>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</si>
  <si>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</si>
  <si>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</si>
  <si>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</si>
  <si>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</si>
  <si>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</si>
  <si>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</si>
  <si>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</si>
  <si>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Количество исполненных заявок</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</si>
  <si>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</si>
  <si>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</si>
  <si>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</si>
  <si>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</si>
  <si>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</si>
  <si>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</si>
  <si>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</si>
  <si>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</si>
  <si>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</si>
  <si>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</si>
  <si>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</si>
  <si>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</si>
  <si>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</si>
  <si>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</si>
  <si>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</si>
  <si>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</si>
  <si>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</si>
  <si>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</si>
  <si>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</si>
  <si>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</si>
  <si>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</si>
  <si>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</si>
  <si>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</si>
  <si>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</si>
  <si>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</si>
  <si>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</si>
  <si>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</si>
  <si>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</si>
  <si>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</si>
  <si>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</si>
  <si>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</si>
  <si>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</si>
  <si>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</si>
  <si>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</si>
  <si>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Новосибирский муниципальный район</t>
  </si>
  <si>
    <t>4.1.1.2.1</t>
  </si>
  <si>
    <t>Верх-Тулинское (50640410)</t>
  </si>
  <si>
    <t>Кудряшовское (50640425)</t>
  </si>
  <si>
    <t>Каменское (50640416)</t>
  </si>
  <si>
    <t>Мочищенское (50640431)</t>
  </si>
  <si>
    <t>Новолуговское (50640434)</t>
  </si>
  <si>
    <t>Морское (50640429)</t>
  </si>
  <si>
    <t>Мичуринское Новосибирский (50640428)</t>
  </si>
  <si>
    <t>Поселок Краснообск (50640154)</t>
  </si>
  <si>
    <t>4.1.1.3</t>
  </si>
  <si>
    <t>Город Обь</t>
  </si>
  <si>
    <t>4.1.1.3.1</t>
  </si>
  <si>
    <t>Город Обь (50717000)</t>
  </si>
  <si>
    <t>Посёлок Кольцово</t>
  </si>
  <si>
    <t>Посёлок Кольцово (50740000)</t>
  </si>
  <si>
    <t>4.1.1.4</t>
  </si>
  <si>
    <t>4.1.1.4.1</t>
  </si>
  <si>
    <t>Раздольненское (50640438)</t>
  </si>
  <si>
    <r>
      <t xml:space="preserve">Форма 1.0.1 Основные параметры раскрываемой информации </t>
    </r>
    <r>
      <rPr>
        <vertAlign val="superscript"/>
        <sz val="9"/>
        <rFont val="Tahoma"/>
        <family val="2"/>
        <charset val="204"/>
      </rPr>
      <t>1</t>
    </r>
  </si>
  <si>
    <t>Форма 1.0.1</t>
  </si>
  <si>
    <t>1</t>
  </si>
  <si>
    <t>4.1.1.3.2</t>
  </si>
  <si>
    <t>4.1.1.3.3</t>
  </si>
  <si>
    <t>4.1.1.3.4</t>
  </si>
  <si>
    <t>4.1.1.3.5</t>
  </si>
  <si>
    <t>4.1.1.3.6</t>
  </si>
  <si>
    <t>4.1.1.3.7</t>
  </si>
  <si>
    <t>4.1.1.3.8</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</si>
  <si>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Посёлок Кольцово, Посёлок Кольцово (50740000);_x000D_
_x000D_
Централизованная система холодного водоснабжения:_x000D_
  - наименование отсутствует</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</si>
  <si>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Новосибирский муниципальный район, Раздольненское (50640438);_x000D_
_x000D_
Централизованная система холодного водоснабжения:_x000D_
  - наименование отсутствует</t>
  </si>
  <si>
    <t>2</t>
  </si>
  <si>
    <t>3</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</si>
  <si>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</si>
  <si>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</si>
  <si>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5.0</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</si>
  <si>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</si>
  <si>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</si>
  <si>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Город Новосибирск, Город Новосибирск (50701000);
Новосибирский муниципальный район, Верх-Тулинское (50640410);
Новосибирский муниципальный район, Кудряшовское (50640425);
Новосибирский муниципальный район, Каменское (50640416);
Новосибирский муниципальный район, Мочищенское (50640431);
Новосибирский муниципальный район, Новолуговское (50640434);
Новосибирский муниципальный район, Морское (50640429);
Новосибирский муниципальный район, Мичуринское Новосибирский (50640428);
Новосибирский муниципальный район, Поселок Краснообск (50640154);
Город Обь, Город Обь (50717000); Поселок Кольцово, Поселок Кольцово (50740000);                                                                                                                                                                                                                                                                                                                                                                                                                                                                                            Новосибирский муниципальный район, Раздольненское (50640438)
_x000D_
Централизованная система холодного водоснабжения:_x000D_
  - наименование отсутствует</t>
  </si>
</sst>
</file>

<file path=xl/styles.xml><?xml version="1.0" encoding="utf-8"?>
<styleSheet xmlns="http://schemas.openxmlformats.org/spreadsheetml/2006/main">
  <fonts count="15">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sz val="8"/>
      <name val="Arial Narrow"/>
      <family val="2"/>
      <charset val="204"/>
    </font>
    <font>
      <b/>
      <sz val="9"/>
      <name val="Tahoma"/>
      <family val="2"/>
      <charset val="204"/>
    </font>
    <font>
      <sz val="9"/>
      <color indexed="8"/>
      <name val="Tahoma"/>
      <family val="2"/>
      <charset val="204"/>
    </font>
    <font>
      <sz val="9"/>
      <name val="Tahoma"/>
      <family val="2"/>
      <charset val="204"/>
    </font>
    <font>
      <b/>
      <sz val="14"/>
      <name val="Franklin Gothic Medium"/>
      <family val="2"/>
      <charset val="204"/>
    </font>
    <font>
      <vertAlign val="superscript"/>
      <sz val="9"/>
      <name val="Tahoma"/>
      <family val="2"/>
      <charset val="204"/>
    </font>
    <font>
      <sz val="9"/>
      <color theme="0"/>
      <name val="Tahoma"/>
      <family val="2"/>
      <charset val="204"/>
    </font>
    <font>
      <sz val="9"/>
      <color rgb="FFBCBCBC"/>
      <name val="Tahoma"/>
      <family val="2"/>
      <charset val="204"/>
    </font>
    <font>
      <sz val="9"/>
      <color indexed="81"/>
      <name val="Tahoma"/>
      <family val="2"/>
      <charset val="204"/>
    </font>
    <font>
      <sz val="9"/>
      <color indexed="62"/>
      <name val="Tahoma"/>
      <family val="2"/>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style="medium">
        <color indexed="64"/>
      </left>
      <right style="thin">
        <color indexed="64"/>
      </right>
      <top style="medium">
        <color indexed="64"/>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9">
    <xf numFmtId="0" fontId="0" fillId="0" borderId="0"/>
    <xf numFmtId="0" fontId="1" fillId="0" borderId="0"/>
    <xf numFmtId="0" fontId="3" fillId="0" borderId="0"/>
    <xf numFmtId="0" fontId="5" fillId="0" borderId="1" applyBorder="0">
      <alignment horizontal="center" vertical="center" wrapText="1"/>
    </xf>
    <xf numFmtId="49" fontId="6" fillId="0" borderId="0" applyBorder="0">
      <alignment vertical="top"/>
    </xf>
    <xf numFmtId="0" fontId="1" fillId="0" borderId="0"/>
    <xf numFmtId="0" fontId="3" fillId="0" borderId="0"/>
    <xf numFmtId="0" fontId="8" fillId="0" borderId="0" applyBorder="0">
      <alignment horizontal="center" vertical="center" wrapText="1"/>
    </xf>
    <xf numFmtId="49" fontId="7" fillId="0" borderId="0" applyBorder="0">
      <alignment vertical="top"/>
    </xf>
  </cellStyleXfs>
  <cellXfs count="67">
    <xf numFmtId="0" fontId="0" fillId="0" borderId="0" xfId="0"/>
    <xf numFmtId="0" fontId="0" fillId="2" borderId="0" xfId="0" applyFill="1"/>
    <xf numFmtId="0" fontId="10" fillId="2" borderId="0" xfId="2" applyFont="1" applyFill="1" applyBorder="1" applyAlignment="1" applyProtection="1">
      <alignment vertical="center" wrapText="1"/>
    </xf>
    <xf numFmtId="0" fontId="7" fillId="2" borderId="0" xfId="2" applyFont="1" applyFill="1" applyBorder="1" applyAlignment="1" applyProtection="1">
      <alignment vertical="center" wrapText="1"/>
    </xf>
    <xf numFmtId="0" fontId="10" fillId="2" borderId="0" xfId="2" applyFont="1" applyFill="1" applyAlignment="1" applyProtection="1">
      <alignment vertical="center" wrapText="1"/>
    </xf>
    <xf numFmtId="0" fontId="7" fillId="2" borderId="4" xfId="3" applyFont="1" applyFill="1" applyBorder="1" applyAlignment="1" applyProtection="1">
      <alignment horizontal="left" vertical="top" wrapText="1"/>
    </xf>
    <xf numFmtId="0" fontId="7" fillId="2" borderId="4" xfId="3" applyFont="1" applyFill="1" applyBorder="1" applyAlignment="1" applyProtection="1">
      <alignment horizontal="center" vertical="center" wrapText="1"/>
    </xf>
    <xf numFmtId="49" fontId="7" fillId="2" borderId="0" xfId="3" applyNumberFormat="1" applyFont="1" applyFill="1" applyBorder="1" applyAlignment="1" applyProtection="1">
      <alignment horizontal="center" vertical="center" wrapText="1"/>
    </xf>
    <xf numFmtId="0" fontId="7" fillId="2" borderId="0" xfId="3" applyNumberFormat="1"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0" fontId="14" fillId="2" borderId="0" xfId="0" applyFont="1" applyFill="1" applyAlignment="1">
      <alignment horizontal="center"/>
    </xf>
    <xf numFmtId="0" fontId="7" fillId="2" borderId="8" xfId="3" applyFont="1" applyFill="1" applyBorder="1" applyAlignment="1" applyProtection="1">
      <alignment horizontal="left" vertical="center" wrapText="1"/>
    </xf>
    <xf numFmtId="3" fontId="7" fillId="2" borderId="4" xfId="2" applyNumberFormat="1" applyFont="1" applyFill="1" applyBorder="1" applyAlignment="1" applyProtection="1">
      <alignment vertical="center" wrapText="1"/>
      <protection locked="0"/>
    </xf>
    <xf numFmtId="0" fontId="7" fillId="2" borderId="8" xfId="2" applyFont="1" applyFill="1" applyBorder="1" applyAlignment="1" applyProtection="1">
      <alignment vertical="center" wrapText="1"/>
    </xf>
    <xf numFmtId="0" fontId="7" fillId="2" borderId="8" xfId="2" applyFont="1" applyFill="1" applyBorder="1" applyAlignment="1" applyProtection="1">
      <alignment horizontal="left" vertical="center" wrapText="1"/>
    </xf>
    <xf numFmtId="49" fontId="7" fillId="2" borderId="4" xfId="2" applyNumberFormat="1" applyFont="1" applyFill="1" applyBorder="1" applyAlignment="1" applyProtection="1">
      <alignment horizontal="left" vertical="center" wrapText="1"/>
      <protection locked="0"/>
    </xf>
    <xf numFmtId="4" fontId="7" fillId="2" borderId="4" xfId="2" applyNumberFormat="1" applyFont="1" applyFill="1" applyBorder="1" applyAlignment="1" applyProtection="1">
      <alignment horizontal="right" vertical="center" wrapText="1"/>
    </xf>
    <xf numFmtId="0" fontId="7" fillId="2" borderId="0" xfId="2" applyFont="1" applyFill="1" applyBorder="1" applyAlignment="1" applyProtection="1">
      <alignment horizontal="left" vertical="center" wrapText="1"/>
    </xf>
    <xf numFmtId="49" fontId="7" fillId="2" borderId="8" xfId="2" applyNumberFormat="1" applyFont="1" applyFill="1" applyBorder="1" applyAlignment="1" applyProtection="1">
      <alignment horizontal="center" vertical="center" wrapText="1"/>
    </xf>
    <xf numFmtId="0" fontId="7" fillId="2" borderId="8" xfId="2" applyFont="1" applyFill="1" applyBorder="1" applyAlignment="1" applyProtection="1">
      <alignment horizontal="left" vertical="center" wrapText="1"/>
      <protection locked="0"/>
    </xf>
    <xf numFmtId="4" fontId="7" fillId="2" borderId="4" xfId="2" applyNumberFormat="1" applyFont="1" applyFill="1" applyBorder="1" applyAlignment="1" applyProtection="1">
      <alignment horizontal="right" vertical="center" wrapText="1"/>
      <protection locked="0"/>
    </xf>
    <xf numFmtId="0" fontId="7" fillId="3" borderId="4" xfId="2" applyFont="1" applyFill="1" applyBorder="1" applyAlignment="1" applyProtection="1">
      <alignment vertical="center" wrapText="1"/>
    </xf>
    <xf numFmtId="49" fontId="13" fillId="3" borderId="5" xfId="8" applyFont="1" applyFill="1" applyBorder="1" applyAlignment="1" applyProtection="1">
      <alignment horizontal="left" vertical="center" indent="1"/>
    </xf>
    <xf numFmtId="0" fontId="7" fillId="3" borderId="5" xfId="2" applyFont="1" applyFill="1" applyBorder="1" applyAlignment="1" applyProtection="1">
      <alignment vertical="center" wrapText="1"/>
    </xf>
    <xf numFmtId="0" fontId="10" fillId="3" borderId="6" xfId="2" applyFont="1" applyFill="1" applyBorder="1" applyAlignment="1" applyProtection="1">
      <alignment vertical="center" wrapText="1"/>
    </xf>
    <xf numFmtId="0" fontId="7" fillId="2" borderId="0" xfId="2" applyFont="1" applyFill="1" applyAlignment="1" applyProtection="1">
      <alignment vertical="center" wrapText="1"/>
    </xf>
    <xf numFmtId="0" fontId="2" fillId="2" borderId="0" xfId="1"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wrapText="1" indent="1"/>
    </xf>
    <xf numFmtId="0" fontId="2" fillId="2" borderId="0" xfId="1" applyFont="1" applyFill="1" applyBorder="1" applyAlignment="1">
      <alignment vertical="center"/>
    </xf>
    <xf numFmtId="49" fontId="0" fillId="2" borderId="3" xfId="0" applyNumberFormat="1" applyFill="1" applyBorder="1" applyAlignment="1" applyProtection="1">
      <alignment horizontal="left" vertical="center" indent="1"/>
    </xf>
    <xf numFmtId="49" fontId="0" fillId="2" borderId="3" xfId="0" applyNumberFormat="1" applyFill="1" applyBorder="1" applyAlignment="1" applyProtection="1">
      <alignment vertical="top"/>
    </xf>
    <xf numFmtId="0" fontId="0" fillId="2" borderId="8" xfId="0" applyNumberFormat="1" applyFill="1" applyBorder="1" applyAlignment="1">
      <alignment horizontal="center" vertical="center"/>
    </xf>
    <xf numFmtId="0" fontId="7" fillId="2" borderId="8" xfId="5" applyNumberFormat="1" applyFont="1" applyFill="1" applyBorder="1" applyAlignment="1" applyProtection="1">
      <alignment horizontal="center" vertical="center" wrapText="1"/>
    </xf>
    <xf numFmtId="0" fontId="7" fillId="2" borderId="8" xfId="6"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1" fillId="2" borderId="0" xfId="5" applyNumberFormat="1" applyFont="1" applyFill="1" applyBorder="1" applyAlignment="1" applyProtection="1">
      <alignment horizontal="center" vertical="center" wrapText="1"/>
    </xf>
    <xf numFmtId="0" fontId="11" fillId="2" borderId="0" xfId="6" applyNumberFormat="1" applyFont="1" applyFill="1" applyBorder="1" applyAlignment="1" applyProtection="1">
      <alignment horizontal="center" vertical="center" wrapText="1"/>
    </xf>
    <xf numFmtId="0" fontId="11" fillId="2" borderId="0" xfId="0" applyNumberFormat="1" applyFont="1" applyFill="1" applyBorder="1" applyAlignment="1">
      <alignment horizontal="center" vertical="center"/>
    </xf>
    <xf numFmtId="0" fontId="7" fillId="2" borderId="8" xfId="5" applyFont="1" applyFill="1" applyBorder="1" applyAlignment="1" applyProtection="1">
      <alignment horizontal="left" vertical="center" wrapText="1" indent="1"/>
    </xf>
    <xf numFmtId="0" fontId="7" fillId="2" borderId="4" xfId="6" applyNumberFormat="1" applyFont="1" applyFill="1" applyBorder="1" applyAlignment="1" applyProtection="1">
      <alignment horizontal="left" vertical="center" wrapText="1"/>
    </xf>
    <xf numFmtId="49" fontId="0" fillId="2" borderId="8" xfId="0" applyNumberFormat="1" applyFont="1" applyFill="1" applyBorder="1" applyAlignment="1">
      <alignment horizontal="justify" vertical="center" wrapText="1"/>
    </xf>
    <xf numFmtId="0" fontId="7" fillId="2" borderId="8" xfId="2" applyNumberFormat="1" applyFont="1" applyFill="1" applyBorder="1" applyAlignment="1" applyProtection="1">
      <alignment vertical="center" wrapText="1"/>
    </xf>
    <xf numFmtId="0" fontId="7" fillId="2" borderId="4" xfId="6" applyNumberFormat="1" applyFont="1" applyFill="1" applyBorder="1" applyAlignment="1" applyProtection="1">
      <alignment horizontal="center" vertical="center" wrapText="1"/>
    </xf>
    <xf numFmtId="0" fontId="7" fillId="2" borderId="8" xfId="2" applyNumberFormat="1" applyFont="1" applyFill="1" applyBorder="1" applyAlignment="1" applyProtection="1">
      <alignment horizontal="center" vertical="center" wrapText="1"/>
    </xf>
    <xf numFmtId="0" fontId="7" fillId="2" borderId="8" xfId="5" applyFont="1" applyFill="1" applyBorder="1" applyAlignment="1" applyProtection="1">
      <alignment horizontal="left" vertical="center" wrapText="1" indent="2"/>
    </xf>
    <xf numFmtId="0" fontId="7" fillId="2" borderId="8" xfId="5" applyFont="1" applyFill="1" applyBorder="1" applyAlignment="1" applyProtection="1">
      <alignment horizontal="left" vertical="center" wrapText="1" indent="3"/>
    </xf>
    <xf numFmtId="49" fontId="0" fillId="2" borderId="8" xfId="0" applyNumberFormat="1" applyFont="1" applyFill="1" applyBorder="1" applyAlignment="1">
      <alignment vertical="top" wrapText="1"/>
    </xf>
    <xf numFmtId="0" fontId="7" fillId="2" borderId="8" xfId="5" applyFont="1" applyFill="1" applyBorder="1" applyAlignment="1" applyProtection="1">
      <alignment horizontal="left" vertical="center" wrapText="1" indent="4"/>
    </xf>
    <xf numFmtId="0" fontId="7" fillId="2" borderId="8" xfId="2" applyNumberFormat="1" applyFont="1" applyFill="1" applyBorder="1" applyAlignment="1" applyProtection="1">
      <alignment horizontal="left" vertical="top" wrapText="1"/>
    </xf>
    <xf numFmtId="49" fontId="7" fillId="2" borderId="2" xfId="2" applyNumberFormat="1" applyFont="1" applyFill="1" applyBorder="1" applyAlignment="1" applyProtection="1">
      <alignment horizontal="center" vertical="center" wrapText="1"/>
    </xf>
    <xf numFmtId="0" fontId="7" fillId="2" borderId="2" xfId="5" applyFont="1" applyFill="1" applyBorder="1" applyAlignment="1" applyProtection="1">
      <alignment horizontal="left" vertical="center" wrapText="1" indent="2"/>
    </xf>
    <xf numFmtId="0" fontId="7" fillId="2" borderId="2" xfId="6" applyNumberFormat="1" applyFont="1" applyFill="1" applyBorder="1" applyAlignment="1" applyProtection="1">
      <alignment horizontal="left" vertical="center" wrapText="1"/>
    </xf>
    <xf numFmtId="49" fontId="7" fillId="2" borderId="2" xfId="2" applyNumberFormat="1" applyFont="1" applyFill="1" applyBorder="1" applyAlignment="1" applyProtection="1">
      <alignment vertical="center" wrapTex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49" fontId="0" fillId="2" borderId="6" xfId="0" applyNumberFormat="1" applyFill="1" applyBorder="1" applyAlignment="1" applyProtection="1">
      <alignment horizontal="left" vertical="center" indent="1"/>
    </xf>
    <xf numFmtId="0" fontId="7" fillId="2" borderId="7" xfId="2" applyFont="1" applyFill="1" applyBorder="1" applyAlignment="1" applyProtection="1">
      <alignment horizontal="center" vertical="center" wrapText="1"/>
    </xf>
    <xf numFmtId="0" fontId="0" fillId="2" borderId="7" xfId="0" applyNumberFormat="1" applyFill="1" applyBorder="1" applyAlignment="1">
      <alignment horizontal="center" vertical="center"/>
    </xf>
    <xf numFmtId="0" fontId="0" fillId="2" borderId="8" xfId="0" applyNumberFormat="1" applyFill="1" applyBorder="1" applyAlignment="1">
      <alignment horizontal="center" vertical="center"/>
    </xf>
    <xf numFmtId="0" fontId="2" fillId="2" borderId="0" xfId="1" applyFont="1" applyFill="1" applyAlignment="1">
      <alignment horizontal="left" vertical="center" wrapText="1" indent="1"/>
    </xf>
    <xf numFmtId="0" fontId="4" fillId="2" borderId="0" xfId="1" applyFont="1" applyFill="1" applyBorder="1" applyAlignment="1">
      <alignment horizontal="left" wrapText="1"/>
    </xf>
    <xf numFmtId="0" fontId="7" fillId="2" borderId="2" xfId="7" applyFont="1" applyFill="1" applyBorder="1" applyAlignment="1" applyProtection="1">
      <alignment horizontal="left" vertical="center" wrapText="1"/>
    </xf>
    <xf numFmtId="0" fontId="7" fillId="2" borderId="3" xfId="7" applyFont="1" applyFill="1" applyBorder="1" applyAlignment="1" applyProtection="1">
      <alignment horizontal="left" vertical="center" wrapText="1"/>
    </xf>
    <xf numFmtId="0" fontId="7" fillId="2" borderId="9" xfId="2"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cellXfs>
  <cellStyles count="9">
    <cellStyle name="Заголовок" xfId="7"/>
    <cellStyle name="ЗаголовокСтолбца" xfId="3"/>
    <cellStyle name="Обычный" xfId="0" builtinId="0"/>
    <cellStyle name="Обычный 2" xfId="1"/>
    <cellStyle name="Обычный 3" xfId="8"/>
    <cellStyle name="Обычный 4" xfId="4"/>
    <cellStyle name="Обычный_JKH.OPEN.INFO.HVS(v3.5)_цены161210" xfId="5"/>
    <cellStyle name="Обычный_ЖКУ_проект3" xfId="6"/>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87;&#1088;&#1072;&#1074;&#1083;&#1077;&#1085;&#1086;/FAS.JKH.OPEN.INFO.QUARTER.HVS_2%20&#1082;&#1074;&#1072;&#1088;&#1090;&#1072;&#1083;%202021&#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sheetDataSet>
      <sheetData sheetId="0"/>
      <sheetData sheetId="1"/>
      <sheetData sheetId="2"/>
      <sheetData sheetId="3">
        <row r="7">
          <cell r="F7" t="str">
            <v>Новосибирская область</v>
          </cell>
        </row>
        <row r="14">
          <cell r="F14" t="str">
            <v>16.07.2021</v>
          </cell>
        </row>
        <row r="26">
          <cell r="F26" t="str">
            <v>МУП г.Новосибирска "Горводоканал"</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H72"/>
  <sheetViews>
    <sheetView workbookViewId="0">
      <selection activeCell="B17" sqref="B17"/>
    </sheetView>
  </sheetViews>
  <sheetFormatPr defaultRowHeight="15"/>
  <cols>
    <col min="1" max="1" width="9.140625" style="1"/>
    <col min="2" max="2" width="41.7109375" style="1" customWidth="1"/>
    <col min="3" max="3" width="58.140625" style="1" customWidth="1"/>
    <col min="4" max="4" width="92.85546875" style="1" customWidth="1"/>
    <col min="5" max="5" width="63.42578125" style="1" customWidth="1"/>
    <col min="6" max="16384" width="9.140625" style="1"/>
  </cols>
  <sheetData>
    <row r="1" spans="1:8" s="27" customFormat="1" ht="12.75">
      <c r="A1" s="62" t="s">
        <v>62</v>
      </c>
      <c r="B1" s="62"/>
      <c r="C1" s="62"/>
      <c r="D1" s="62"/>
      <c r="E1" s="29"/>
    </row>
    <row r="2" spans="1:8" s="26" customFormat="1" ht="12.75">
      <c r="A2" s="63" t="str">
        <f>IF(org=0,"Не определено",org)</f>
        <v>МУП г.Новосибирска "Горводоканал"</v>
      </c>
      <c r="B2" s="63"/>
      <c r="C2" s="63"/>
      <c r="D2" s="63"/>
      <c r="F2" s="27"/>
      <c r="G2" s="27"/>
      <c r="H2" s="27"/>
    </row>
    <row r="3" spans="1:8" s="26" customFormat="1">
      <c r="A3" s="30"/>
      <c r="B3" s="31"/>
      <c r="C3" s="31"/>
      <c r="D3" s="31"/>
      <c r="F3" s="27"/>
      <c r="G3" s="27"/>
      <c r="H3" s="27"/>
    </row>
    <row r="4" spans="1:8" s="26" customFormat="1">
      <c r="A4" s="54" t="s">
        <v>63</v>
      </c>
      <c r="B4" s="55"/>
      <c r="C4" s="55"/>
      <c r="D4" s="56"/>
      <c r="F4" s="27"/>
      <c r="G4" s="27"/>
      <c r="H4" s="27"/>
    </row>
    <row r="5" spans="1:8" s="26" customFormat="1" ht="12.75">
      <c r="A5" s="57" t="s">
        <v>19</v>
      </c>
      <c r="B5" s="57"/>
      <c r="C5" s="57"/>
      <c r="D5" s="58" t="s">
        <v>5</v>
      </c>
      <c r="F5" s="27"/>
      <c r="G5" s="27"/>
      <c r="H5" s="27"/>
    </row>
    <row r="6" spans="1:8" s="26" customFormat="1">
      <c r="A6" s="32" t="s">
        <v>1</v>
      </c>
      <c r="B6" s="33" t="s">
        <v>2</v>
      </c>
      <c r="C6" s="34" t="s">
        <v>4</v>
      </c>
      <c r="D6" s="59"/>
      <c r="F6" s="27"/>
      <c r="G6" s="27"/>
      <c r="H6" s="27"/>
    </row>
    <row r="7" spans="1:8" s="26" customFormat="1" ht="12.75">
      <c r="A7" s="35" t="s">
        <v>64</v>
      </c>
      <c r="B7" s="36">
        <v>2</v>
      </c>
      <c r="C7" s="37">
        <v>3</v>
      </c>
      <c r="D7" s="38">
        <v>4</v>
      </c>
      <c r="F7" s="27"/>
      <c r="G7" s="27"/>
      <c r="H7" s="27"/>
    </row>
    <row r="8" spans="1:8" s="26" customFormat="1" ht="30">
      <c r="A8" s="18">
        <v>1</v>
      </c>
      <c r="B8" s="39" t="s">
        <v>20</v>
      </c>
      <c r="C8" s="40" t="str">
        <f>IF(form_up_date="","",form_up_date)</f>
        <v>16.07.2021</v>
      </c>
      <c r="D8" s="41" t="s">
        <v>21</v>
      </c>
      <c r="F8" s="27"/>
      <c r="G8" s="27"/>
      <c r="H8" s="27"/>
    </row>
    <row r="9" spans="1:8" s="26" customFormat="1" ht="45">
      <c r="A9" s="18" t="s">
        <v>22</v>
      </c>
      <c r="B9" s="39" t="s">
        <v>23</v>
      </c>
      <c r="C9" s="40" t="s">
        <v>24</v>
      </c>
      <c r="D9" s="42" t="s">
        <v>25</v>
      </c>
      <c r="F9" s="27"/>
      <c r="G9" s="27"/>
      <c r="H9" s="27"/>
    </row>
    <row r="10" spans="1:8" s="26" customFormat="1" ht="22.5">
      <c r="A10" s="18" t="s">
        <v>26</v>
      </c>
      <c r="B10" s="39" t="s">
        <v>27</v>
      </c>
      <c r="C10" s="40" t="s">
        <v>28</v>
      </c>
      <c r="D10" s="41" t="s">
        <v>29</v>
      </c>
      <c r="F10" s="27"/>
      <c r="G10" s="27"/>
      <c r="H10" s="27"/>
    </row>
    <row r="11" spans="1:8" s="26" customFormat="1" ht="22.5">
      <c r="A11" s="18" t="s">
        <v>30</v>
      </c>
      <c r="B11" s="39" t="s">
        <v>31</v>
      </c>
      <c r="C11" s="43" t="s">
        <v>12</v>
      </c>
      <c r="D11" s="42"/>
      <c r="F11" s="27"/>
      <c r="G11" s="27"/>
      <c r="H11" s="27"/>
    </row>
    <row r="12" spans="1:8" s="26" customFormat="1">
      <c r="A12" s="44" t="str">
        <f>A11&amp;".1"</f>
        <v>4.1.1</v>
      </c>
      <c r="B12" s="45" t="s">
        <v>32</v>
      </c>
      <c r="C12" s="40" t="str">
        <f>IF(region_name="","",region_name)</f>
        <v>Новосибирская область</v>
      </c>
      <c r="D12" s="41" t="s">
        <v>33</v>
      </c>
      <c r="F12" s="27"/>
      <c r="G12" s="27"/>
      <c r="H12" s="27"/>
    </row>
    <row r="13" spans="1:8" s="26" customFormat="1" ht="30">
      <c r="A13" s="18" t="s">
        <v>34</v>
      </c>
      <c r="B13" s="46" t="s">
        <v>35</v>
      </c>
      <c r="C13" s="40" t="s">
        <v>36</v>
      </c>
      <c r="D13" s="47" t="s">
        <v>37</v>
      </c>
      <c r="F13" s="27"/>
      <c r="G13" s="27"/>
      <c r="H13" s="27"/>
    </row>
    <row r="14" spans="1:8" s="26" customFormat="1" ht="67.5">
      <c r="A14" s="18" t="s">
        <v>38</v>
      </c>
      <c r="B14" s="48" t="s">
        <v>39</v>
      </c>
      <c r="C14" s="40" t="s">
        <v>40</v>
      </c>
      <c r="D14" s="49" t="s">
        <v>41</v>
      </c>
      <c r="F14" s="27"/>
      <c r="G14" s="27"/>
      <c r="H14" s="27"/>
    </row>
    <row r="15" spans="1:8" s="26" customFormat="1" ht="30">
      <c r="A15" s="18" t="s">
        <v>42</v>
      </c>
      <c r="B15" s="46" t="s">
        <v>35</v>
      </c>
      <c r="C15" s="40" t="s">
        <v>54</v>
      </c>
      <c r="D15" s="47" t="s">
        <v>37</v>
      </c>
      <c r="F15" s="27"/>
      <c r="G15" s="27"/>
      <c r="H15" s="27"/>
    </row>
    <row r="16" spans="1:8" s="26" customFormat="1" ht="67.5">
      <c r="A16" s="18" t="s">
        <v>44</v>
      </c>
      <c r="B16" s="48" t="s">
        <v>39</v>
      </c>
      <c r="C16" s="40" t="s">
        <v>56</v>
      </c>
      <c r="D16" s="49" t="s">
        <v>41</v>
      </c>
      <c r="F16" s="27"/>
      <c r="G16" s="27"/>
      <c r="H16" s="27"/>
    </row>
    <row r="17" spans="1:8" s="26" customFormat="1" ht="30">
      <c r="A17" s="18" t="s">
        <v>53</v>
      </c>
      <c r="B17" s="46" t="s">
        <v>35</v>
      </c>
      <c r="C17" s="40" t="s">
        <v>43</v>
      </c>
      <c r="D17" s="47" t="s">
        <v>37</v>
      </c>
      <c r="F17" s="27"/>
      <c r="G17" s="27"/>
      <c r="H17" s="27"/>
    </row>
    <row r="18" spans="1:8" s="26" customFormat="1" ht="67.5">
      <c r="A18" s="18" t="s">
        <v>55</v>
      </c>
      <c r="B18" s="48" t="s">
        <v>39</v>
      </c>
      <c r="C18" s="40" t="s">
        <v>45</v>
      </c>
      <c r="D18" s="49" t="s">
        <v>41</v>
      </c>
      <c r="F18" s="27"/>
      <c r="G18" s="27"/>
      <c r="H18" s="27"/>
    </row>
    <row r="19" spans="1:8" s="26" customFormat="1" ht="67.5">
      <c r="A19" s="18" t="s">
        <v>65</v>
      </c>
      <c r="B19" s="48" t="s">
        <v>39</v>
      </c>
      <c r="C19" s="40" t="s">
        <v>47</v>
      </c>
      <c r="D19" s="49" t="s">
        <v>41</v>
      </c>
      <c r="F19" s="27"/>
      <c r="G19" s="27"/>
      <c r="H19" s="27"/>
    </row>
    <row r="20" spans="1:8" s="26" customFormat="1" ht="67.5">
      <c r="A20" s="18" t="s">
        <v>66</v>
      </c>
      <c r="B20" s="48" t="s">
        <v>39</v>
      </c>
      <c r="C20" s="40" t="s">
        <v>46</v>
      </c>
      <c r="D20" s="49" t="s">
        <v>41</v>
      </c>
      <c r="F20" s="27"/>
      <c r="G20" s="27"/>
      <c r="H20" s="27"/>
    </row>
    <row r="21" spans="1:8" s="26" customFormat="1" ht="67.5">
      <c r="A21" s="18" t="s">
        <v>67</v>
      </c>
      <c r="B21" s="48" t="s">
        <v>39</v>
      </c>
      <c r="C21" s="40" t="s">
        <v>51</v>
      </c>
      <c r="D21" s="49" t="s">
        <v>41</v>
      </c>
      <c r="F21" s="27"/>
      <c r="G21" s="27"/>
      <c r="H21" s="27"/>
    </row>
    <row r="22" spans="1:8" s="26" customFormat="1" ht="67.5">
      <c r="A22" s="18" t="s">
        <v>68</v>
      </c>
      <c r="B22" s="48" t="s">
        <v>39</v>
      </c>
      <c r="C22" s="40" t="s">
        <v>50</v>
      </c>
      <c r="D22" s="49" t="s">
        <v>41</v>
      </c>
      <c r="F22" s="27"/>
      <c r="G22" s="27"/>
      <c r="H22" s="27"/>
    </row>
    <row r="23" spans="1:8" s="26" customFormat="1" ht="67.5">
      <c r="A23" s="18" t="s">
        <v>69</v>
      </c>
      <c r="B23" s="48" t="s">
        <v>39</v>
      </c>
      <c r="C23" s="40" t="s">
        <v>48</v>
      </c>
      <c r="D23" s="49" t="s">
        <v>41</v>
      </c>
      <c r="F23" s="27"/>
      <c r="G23" s="27"/>
      <c r="H23" s="27"/>
    </row>
    <row r="24" spans="1:8" s="26" customFormat="1" ht="67.5">
      <c r="A24" s="18" t="s">
        <v>70</v>
      </c>
      <c r="B24" s="48" t="s">
        <v>39</v>
      </c>
      <c r="C24" s="40" t="s">
        <v>49</v>
      </c>
      <c r="D24" s="49" t="s">
        <v>41</v>
      </c>
      <c r="F24" s="27"/>
      <c r="G24" s="27"/>
      <c r="H24" s="27"/>
    </row>
    <row r="25" spans="1:8" s="26" customFormat="1" ht="67.5">
      <c r="A25" s="18" t="s">
        <v>71</v>
      </c>
      <c r="B25" s="48" t="s">
        <v>39</v>
      </c>
      <c r="C25" s="40" t="s">
        <v>52</v>
      </c>
      <c r="D25" s="49" t="s">
        <v>41</v>
      </c>
      <c r="F25" s="27"/>
      <c r="G25" s="27"/>
      <c r="H25" s="27"/>
    </row>
    <row r="26" spans="1:8" s="26" customFormat="1" ht="30">
      <c r="A26" s="18" t="s">
        <v>59</v>
      </c>
      <c r="B26" s="46" t="s">
        <v>35</v>
      </c>
      <c r="C26" s="40" t="s">
        <v>57</v>
      </c>
      <c r="D26" s="47" t="s">
        <v>37</v>
      </c>
      <c r="F26" s="27"/>
      <c r="G26" s="27"/>
      <c r="H26" s="27"/>
    </row>
    <row r="27" spans="1:8" s="26" customFormat="1" ht="67.5">
      <c r="A27" s="18" t="s">
        <v>60</v>
      </c>
      <c r="B27" s="48" t="s">
        <v>39</v>
      </c>
      <c r="C27" s="40" t="s">
        <v>58</v>
      </c>
      <c r="D27" s="49" t="s">
        <v>41</v>
      </c>
      <c r="F27" s="27"/>
      <c r="G27" s="27"/>
      <c r="H27" s="27"/>
    </row>
    <row r="28" spans="1:8" s="26" customFormat="1">
      <c r="A28" s="30"/>
      <c r="B28" s="31"/>
      <c r="C28" s="31"/>
      <c r="D28" s="31"/>
      <c r="F28" s="27"/>
      <c r="G28" s="27"/>
      <c r="H28" s="27"/>
    </row>
    <row r="29" spans="1:8" s="26" customFormat="1">
      <c r="A29" s="54" t="s">
        <v>63</v>
      </c>
      <c r="B29" s="55"/>
      <c r="C29" s="55"/>
      <c r="D29" s="56"/>
      <c r="F29" s="27"/>
      <c r="G29" s="27"/>
      <c r="H29" s="27"/>
    </row>
    <row r="30" spans="1:8" s="26" customFormat="1" ht="12.75">
      <c r="A30" s="57" t="s">
        <v>19</v>
      </c>
      <c r="B30" s="57"/>
      <c r="C30" s="57"/>
      <c r="D30" s="58" t="s">
        <v>5</v>
      </c>
      <c r="F30" s="27"/>
      <c r="G30" s="27"/>
      <c r="H30" s="27"/>
    </row>
    <row r="31" spans="1:8" s="26" customFormat="1">
      <c r="A31" s="32" t="s">
        <v>1</v>
      </c>
      <c r="B31" s="33" t="s">
        <v>2</v>
      </c>
      <c r="C31" s="34" t="s">
        <v>4</v>
      </c>
      <c r="D31" s="59"/>
      <c r="F31" s="27"/>
      <c r="G31" s="27"/>
      <c r="H31" s="27"/>
    </row>
    <row r="32" spans="1:8" s="26" customFormat="1" ht="12.75">
      <c r="A32" s="35" t="s">
        <v>64</v>
      </c>
      <c r="B32" s="36">
        <v>2</v>
      </c>
      <c r="C32" s="37">
        <v>3</v>
      </c>
      <c r="D32" s="38">
        <v>4</v>
      </c>
      <c r="F32" s="27"/>
      <c r="G32" s="27"/>
      <c r="H32" s="27"/>
    </row>
    <row r="33" spans="1:8" s="26" customFormat="1" ht="30">
      <c r="A33" s="18">
        <v>1</v>
      </c>
      <c r="B33" s="39" t="s">
        <v>20</v>
      </c>
      <c r="C33" s="40" t="str">
        <f>IF(form_up_date="","",form_up_date)</f>
        <v>16.07.2021</v>
      </c>
      <c r="D33" s="41" t="s">
        <v>21</v>
      </c>
      <c r="F33" s="27"/>
      <c r="G33" s="27"/>
      <c r="H33" s="27"/>
    </row>
    <row r="34" spans="1:8" s="26" customFormat="1" ht="45">
      <c r="A34" s="18" t="s">
        <v>22</v>
      </c>
      <c r="B34" s="39" t="s">
        <v>23</v>
      </c>
      <c r="C34" s="40" t="s">
        <v>24</v>
      </c>
      <c r="D34" s="42" t="s">
        <v>25</v>
      </c>
      <c r="F34" s="27"/>
      <c r="G34" s="27"/>
      <c r="H34" s="27"/>
    </row>
    <row r="35" spans="1:8" s="26" customFormat="1" ht="22.5">
      <c r="A35" s="18" t="s">
        <v>26</v>
      </c>
      <c r="B35" s="39" t="s">
        <v>27</v>
      </c>
      <c r="C35" s="40" t="s">
        <v>28</v>
      </c>
      <c r="D35" s="41" t="s">
        <v>29</v>
      </c>
      <c r="F35" s="27"/>
      <c r="G35" s="27"/>
      <c r="H35" s="27"/>
    </row>
    <row r="36" spans="1:8" s="26" customFormat="1" ht="22.5">
      <c r="A36" s="18" t="s">
        <v>30</v>
      </c>
      <c r="B36" s="39" t="s">
        <v>31</v>
      </c>
      <c r="C36" s="43" t="s">
        <v>12</v>
      </c>
      <c r="D36" s="42"/>
      <c r="F36" s="27"/>
      <c r="G36" s="27"/>
      <c r="H36" s="27"/>
    </row>
    <row r="37" spans="1:8" s="26" customFormat="1">
      <c r="A37" s="44" t="str">
        <f>A36&amp;".1"</f>
        <v>4.1.1</v>
      </c>
      <c r="B37" s="45" t="s">
        <v>32</v>
      </c>
      <c r="C37" s="40" t="str">
        <f>IF(region_name="","",region_name)</f>
        <v>Новосибирская область</v>
      </c>
      <c r="D37" s="41" t="s">
        <v>33</v>
      </c>
      <c r="F37" s="27"/>
      <c r="G37" s="27"/>
      <c r="H37" s="27"/>
    </row>
    <row r="38" spans="1:8" s="26" customFormat="1" ht="30">
      <c r="A38" s="18" t="s">
        <v>34</v>
      </c>
      <c r="B38" s="46" t="s">
        <v>35</v>
      </c>
      <c r="C38" s="40" t="s">
        <v>43</v>
      </c>
      <c r="D38" s="47" t="s">
        <v>37</v>
      </c>
      <c r="F38" s="27"/>
      <c r="G38" s="27"/>
      <c r="H38" s="27"/>
    </row>
    <row r="39" spans="1:8" s="26" customFormat="1" ht="67.5">
      <c r="A39" s="18" t="s">
        <v>38</v>
      </c>
      <c r="B39" s="48" t="s">
        <v>39</v>
      </c>
      <c r="C39" s="40" t="s">
        <v>61</v>
      </c>
      <c r="D39" s="49" t="s">
        <v>41</v>
      </c>
      <c r="F39" s="27"/>
      <c r="G39" s="27"/>
      <c r="H39" s="27"/>
    </row>
    <row r="40" spans="1:8" s="26" customFormat="1" ht="12.75">
      <c r="A40" s="50"/>
      <c r="B40" s="51"/>
      <c r="C40" s="52"/>
      <c r="D40" s="53"/>
      <c r="F40" s="27"/>
      <c r="G40" s="27"/>
      <c r="H40" s="27"/>
    </row>
    <row r="41" spans="1:8" s="26" customFormat="1" ht="12.75">
      <c r="F41" s="27"/>
      <c r="G41" s="27"/>
      <c r="H41" s="27"/>
    </row>
    <row r="42" spans="1:8" s="26" customFormat="1" ht="12.75">
      <c r="F42" s="27"/>
      <c r="G42" s="27"/>
      <c r="H42" s="27"/>
    </row>
    <row r="43" spans="1:8" s="26" customFormat="1" ht="12.75" customHeight="1">
      <c r="F43" s="27"/>
      <c r="G43" s="27"/>
      <c r="H43" s="27"/>
    </row>
    <row r="44" spans="1:8" s="26" customFormat="1" ht="12.75">
      <c r="F44" s="27"/>
      <c r="G44" s="27"/>
      <c r="H44" s="27"/>
    </row>
    <row r="45" spans="1:8" s="26" customFormat="1" ht="12.75">
      <c r="F45" s="27"/>
      <c r="G45" s="27"/>
      <c r="H45" s="27"/>
    </row>
    <row r="46" spans="1:8" s="26" customFormat="1" ht="12.75">
      <c r="F46" s="27"/>
      <c r="G46" s="27"/>
      <c r="H46" s="27"/>
    </row>
    <row r="47" spans="1:8" s="26" customFormat="1" ht="12.75" customHeight="1">
      <c r="F47" s="27"/>
      <c r="G47" s="27"/>
      <c r="H47" s="27"/>
    </row>
    <row r="48" spans="1:8" s="26" customFormat="1" ht="12.75">
      <c r="F48" s="27"/>
      <c r="G48" s="27"/>
      <c r="H48" s="27"/>
    </row>
    <row r="49" spans="6:8" s="26" customFormat="1" ht="12.75">
      <c r="F49" s="27"/>
      <c r="G49" s="27"/>
      <c r="H49" s="27"/>
    </row>
    <row r="50" spans="6:8" s="26" customFormat="1" ht="12.75">
      <c r="F50" s="27"/>
      <c r="G50" s="27"/>
      <c r="H50" s="27"/>
    </row>
    <row r="51" spans="6:8" s="26" customFormat="1" ht="12.75">
      <c r="F51" s="27"/>
      <c r="G51" s="27"/>
      <c r="H51" s="27"/>
    </row>
    <row r="52" spans="6:8" s="26" customFormat="1" ht="12.75">
      <c r="F52" s="27"/>
      <c r="G52" s="27"/>
      <c r="H52" s="27"/>
    </row>
    <row r="53" spans="6:8" s="26" customFormat="1" ht="12.75">
      <c r="F53" s="27"/>
      <c r="G53" s="27"/>
      <c r="H53" s="27"/>
    </row>
    <row r="54" spans="6:8" s="26" customFormat="1" ht="12.75">
      <c r="F54" s="27"/>
      <c r="G54" s="27"/>
      <c r="H54" s="27"/>
    </row>
    <row r="55" spans="6:8" s="26" customFormat="1" ht="12.75">
      <c r="F55" s="27"/>
      <c r="G55" s="27"/>
      <c r="H55" s="27"/>
    </row>
    <row r="56" spans="6:8" s="26" customFormat="1" ht="12.75">
      <c r="F56" s="27"/>
      <c r="G56" s="27"/>
      <c r="H56" s="27"/>
    </row>
    <row r="57" spans="6:8" s="26" customFormat="1" ht="12.75">
      <c r="F57" s="27"/>
      <c r="G57" s="27"/>
      <c r="H57" s="27"/>
    </row>
    <row r="58" spans="6:8" s="26" customFormat="1" ht="12.75">
      <c r="F58" s="27"/>
      <c r="G58" s="27"/>
      <c r="H58" s="27"/>
    </row>
    <row r="59" spans="6:8" s="26" customFormat="1" ht="12.75">
      <c r="F59" s="27"/>
      <c r="G59" s="27"/>
      <c r="H59" s="27"/>
    </row>
    <row r="60" spans="6:8" s="26" customFormat="1" ht="12.75">
      <c r="F60" s="27"/>
      <c r="G60" s="27"/>
      <c r="H60" s="27"/>
    </row>
    <row r="61" spans="6:8" s="26" customFormat="1" ht="12.75">
      <c r="F61" s="27"/>
      <c r="G61" s="27"/>
      <c r="H61" s="27"/>
    </row>
    <row r="62" spans="6:8" s="26" customFormat="1" ht="12.75">
      <c r="F62" s="27"/>
      <c r="G62" s="27"/>
      <c r="H62" s="27"/>
    </row>
    <row r="63" spans="6:8" s="26" customFormat="1" ht="12.75">
      <c r="F63" s="27"/>
      <c r="G63" s="27"/>
      <c r="H63" s="27"/>
    </row>
    <row r="64" spans="6:8" s="26" customFormat="1" ht="12.75">
      <c r="F64" s="27"/>
      <c r="G64" s="27"/>
      <c r="H64" s="27"/>
    </row>
    <row r="65" spans="6:8" s="26" customFormat="1" ht="12.75">
      <c r="F65" s="27"/>
      <c r="G65" s="27"/>
      <c r="H65" s="27"/>
    </row>
    <row r="66" spans="6:8" s="26" customFormat="1" ht="12.75">
      <c r="F66" s="27"/>
      <c r="G66" s="27"/>
      <c r="H66" s="27"/>
    </row>
    <row r="67" spans="6:8" s="26" customFormat="1" ht="12.75">
      <c r="F67" s="27"/>
      <c r="G67" s="27"/>
      <c r="H67" s="27"/>
    </row>
    <row r="68" spans="6:8" s="26" customFormat="1" ht="12.75">
      <c r="F68" s="27"/>
      <c r="G68" s="27"/>
      <c r="H68" s="27"/>
    </row>
    <row r="69" spans="6:8" s="26" customFormat="1" ht="12.75">
      <c r="F69" s="27"/>
      <c r="G69" s="27"/>
      <c r="H69" s="27"/>
    </row>
    <row r="70" spans="6:8" s="26" customFormat="1" ht="12.75">
      <c r="F70" s="27"/>
      <c r="G70" s="27"/>
      <c r="H70" s="27"/>
    </row>
    <row r="71" spans="6:8" s="26" customFormat="1" ht="12.75">
      <c r="F71" s="27"/>
      <c r="G71" s="27"/>
      <c r="H71" s="27"/>
    </row>
    <row r="72" spans="6:8" s="26" customFormat="1" ht="12.75">
      <c r="F72" s="27"/>
      <c r="G72" s="27"/>
      <c r="H72" s="27"/>
    </row>
  </sheetData>
  <mergeCells count="8">
    <mergeCell ref="A29:D29"/>
    <mergeCell ref="A30:C30"/>
    <mergeCell ref="D30:D31"/>
    <mergeCell ref="A1:D1"/>
    <mergeCell ref="A2:D2"/>
    <mergeCell ref="A4:D4"/>
    <mergeCell ref="A5:C5"/>
    <mergeCell ref="D5:D6"/>
  </mergeCells>
  <dataValidations count="1">
    <dataValidation type="textLength" operator="lessThanOrEqual" allowBlank="1" showInputMessage="1" showErrorMessage="1" errorTitle="Ошибка" error="Допускается ввод не более 900 символов!" sqref="D40">
      <formula1>900</formula1>
    </dataValidation>
  </dataValidations>
  <hyperlinks>
    <hyperlink ref="B1" location="$B$25" display="$B$25"/>
  </hyperlinks>
  <pageMargins left="0.70866141732283472" right="0.70866141732283472" top="0.74803149606299213" bottom="0.74803149606299213" header="0.31496062992125984" footer="0.31496062992125984"/>
  <pageSetup paperSize="9" scale="75" orientation="landscape"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3:F17"/>
  <sheetViews>
    <sheetView tabSelected="1" workbookViewId="0">
      <selection activeCell="B4" sqref="B4:E4"/>
    </sheetView>
  </sheetViews>
  <sheetFormatPr defaultRowHeight="15"/>
  <cols>
    <col min="1" max="1" width="9.140625" style="1"/>
    <col min="2" max="2" width="39.5703125" style="1" customWidth="1"/>
    <col min="3" max="3" width="9.140625" style="1"/>
    <col min="4" max="4" width="46.140625" style="1" customWidth="1"/>
    <col min="5" max="5" width="33.85546875" style="1" customWidth="1"/>
    <col min="6" max="6" width="115.5703125" style="1" customWidth="1"/>
    <col min="7" max="16384" width="9.140625" style="1"/>
  </cols>
  <sheetData>
    <row r="3" spans="1:6">
      <c r="A3" s="60" t="s">
        <v>0</v>
      </c>
      <c r="B3" s="60"/>
      <c r="C3" s="60"/>
      <c r="D3" s="60"/>
      <c r="E3" s="60"/>
      <c r="F3" s="2"/>
    </row>
    <row r="4" spans="1:6" ht="236.25" customHeight="1">
      <c r="A4" s="28"/>
      <c r="B4" s="61" t="s">
        <v>81</v>
      </c>
      <c r="C4" s="61"/>
      <c r="D4" s="61"/>
      <c r="E4" s="61"/>
      <c r="F4" s="2"/>
    </row>
    <row r="5" spans="1:6">
      <c r="A5" s="3"/>
      <c r="B5" s="3"/>
      <c r="C5" s="3"/>
      <c r="D5" s="2">
        <v>22</v>
      </c>
      <c r="E5" s="2">
        <v>24</v>
      </c>
      <c r="F5" s="4"/>
    </row>
    <row r="6" spans="1:6" ht="326.25">
      <c r="A6" s="65" t="s">
        <v>1</v>
      </c>
      <c r="B6" s="66" t="s">
        <v>2</v>
      </c>
      <c r="C6" s="66" t="s">
        <v>3</v>
      </c>
      <c r="D6" s="5" t="s">
        <v>72</v>
      </c>
      <c r="E6" s="5" t="s">
        <v>73</v>
      </c>
      <c r="F6" s="64" t="s">
        <v>5</v>
      </c>
    </row>
    <row r="7" spans="1:6">
      <c r="A7" s="65"/>
      <c r="B7" s="66"/>
      <c r="C7" s="66"/>
      <c r="D7" s="6" t="s">
        <v>4</v>
      </c>
      <c r="E7" s="6" t="s">
        <v>4</v>
      </c>
      <c r="F7" s="57"/>
    </row>
    <row r="8" spans="1:6" s="10" customFormat="1">
      <c r="A8" s="7" t="s">
        <v>64</v>
      </c>
      <c r="B8" s="7" t="s">
        <v>74</v>
      </c>
      <c r="C8" s="7" t="s">
        <v>75</v>
      </c>
      <c r="D8" s="8">
        <v>4</v>
      </c>
      <c r="E8" s="8">
        <v>5</v>
      </c>
      <c r="F8" s="9">
        <v>6</v>
      </c>
    </row>
    <row r="9" spans="1:6" ht="22.5">
      <c r="A9" s="9">
        <v>1</v>
      </c>
      <c r="B9" s="11" t="s">
        <v>6</v>
      </c>
      <c r="C9" s="9" t="s">
        <v>7</v>
      </c>
      <c r="D9" s="12">
        <v>427</v>
      </c>
      <c r="E9" s="12">
        <v>0</v>
      </c>
      <c r="F9" s="13" t="s">
        <v>76</v>
      </c>
    </row>
    <row r="10" spans="1:6" ht="22.5">
      <c r="A10" s="9">
        <v>2</v>
      </c>
      <c r="B10" s="14" t="s">
        <v>8</v>
      </c>
      <c r="C10" s="9" t="s">
        <v>7</v>
      </c>
      <c r="D10" s="12">
        <v>427</v>
      </c>
      <c r="E10" s="12">
        <v>0</v>
      </c>
      <c r="F10" s="13" t="s">
        <v>77</v>
      </c>
    </row>
    <row r="11" spans="1:6" ht="22.5">
      <c r="A11" s="9">
        <v>3</v>
      </c>
      <c r="B11" s="14" t="s">
        <v>9</v>
      </c>
      <c r="C11" s="9" t="s">
        <v>7</v>
      </c>
      <c r="D11" s="12">
        <v>0</v>
      </c>
      <c r="E11" s="12">
        <v>0</v>
      </c>
      <c r="F11" s="13" t="s">
        <v>10</v>
      </c>
    </row>
    <row r="12" spans="1:6" ht="45">
      <c r="A12" s="9">
        <v>4</v>
      </c>
      <c r="B12" s="14" t="s">
        <v>11</v>
      </c>
      <c r="C12" s="9" t="s">
        <v>12</v>
      </c>
      <c r="D12" s="15"/>
      <c r="E12" s="15"/>
      <c r="F12" s="13" t="s">
        <v>13</v>
      </c>
    </row>
    <row r="13" spans="1:6" ht="67.5">
      <c r="A13" s="9">
        <v>5</v>
      </c>
      <c r="B13" s="14" t="s">
        <v>14</v>
      </c>
      <c r="C13" s="9" t="s">
        <v>15</v>
      </c>
      <c r="D13" s="16">
        <f>SUM(D14:D16)</f>
        <v>0</v>
      </c>
      <c r="E13" s="16">
        <f>SUM(E14:E16)</f>
        <v>0</v>
      </c>
      <c r="F13" s="13" t="s">
        <v>16</v>
      </c>
    </row>
    <row r="14" spans="1:6">
      <c r="A14" s="3" t="s">
        <v>78</v>
      </c>
      <c r="B14" s="17"/>
      <c r="C14" s="3"/>
      <c r="D14" s="3"/>
      <c r="E14" s="3"/>
      <c r="F14" s="4"/>
    </row>
    <row r="15" spans="1:6" ht="56.25">
      <c r="A15" s="18" t="s">
        <v>17</v>
      </c>
      <c r="B15" s="19" t="s">
        <v>79</v>
      </c>
      <c r="C15" s="9" t="s">
        <v>15</v>
      </c>
      <c r="D15" s="20">
        <v>0</v>
      </c>
      <c r="E15" s="20">
        <v>0</v>
      </c>
      <c r="F15" s="13" t="s">
        <v>18</v>
      </c>
    </row>
    <row r="16" spans="1:6">
      <c r="A16" s="21"/>
      <c r="B16" s="22" t="s">
        <v>80</v>
      </c>
      <c r="C16" s="23"/>
      <c r="D16" s="23"/>
      <c r="E16" s="23"/>
      <c r="F16" s="24"/>
    </row>
    <row r="17" spans="1:6">
      <c r="A17" s="25"/>
      <c r="B17" s="25"/>
      <c r="C17" s="25"/>
      <c r="D17" s="25"/>
      <c r="E17" s="25"/>
      <c r="F17" s="4"/>
    </row>
  </sheetData>
  <mergeCells count="6">
    <mergeCell ref="F6:F7"/>
    <mergeCell ref="A6:A7"/>
    <mergeCell ref="B6:B7"/>
    <mergeCell ref="C6:C7"/>
    <mergeCell ref="A3:E3"/>
    <mergeCell ref="B4:E4"/>
  </mergeCells>
  <dataValidations count="4">
    <dataValidation type="decimal" allowBlank="1" showErrorMessage="1" errorTitle="Ошибка" error="Допускается ввод только неотрицательных чисел!" sqref="D15:E15">
      <formula1>0</formula1>
      <formula2>9.99999999999999E+23</formula2>
    </dataValidation>
    <dataValidation type="whole" allowBlank="1" showErrorMessage="1" errorTitle="Ошибка" error="Допускается ввод только неотрицательных целых чисел!" sqref="D9:E11">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9 B6"/>
    <dataValidation type="textLength" operator="lessThanOrEqual" allowBlank="1" showInputMessage="1" showErrorMessage="1" errorTitle="Ошибка" error="Допускается ввод не более 900 символов!" sqref="B15 D12:E12">
      <formula1>900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1.0.1</vt:lpstr>
      <vt:lpstr>Форма 2.10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2021-07-19T03:52:55Z</dcterms:modified>
</cp:coreProperties>
</file>